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ers\mdarakhvelidze\Desktop\"/>
    </mc:Choice>
  </mc:AlternateContent>
  <bookViews>
    <workbookView xWindow="0" yWindow="0" windowWidth="20730" windowHeight="11760"/>
  </bookViews>
  <sheets>
    <sheet name="გოგინაშვილი" sheetId="15" r:id="rId1"/>
    <sheet name="გიგაია" sheetId="16" r:id="rId2"/>
    <sheet name="გორგიშელი" sheetId="18" r:id="rId3"/>
    <sheet name="თურქია" sheetId="17" r:id="rId4"/>
    <sheet name="Sheet2" sheetId="5" state="hidden" r:id="rId5"/>
  </sheets>
  <definedNames>
    <definedName name="_xlnm.Print_Area" localSheetId="1">გიგაია!$A$4:$K$46</definedName>
    <definedName name="_xlnm.Print_Area" localSheetId="0">გოგინაშვილი!$A$4:$K$50</definedName>
    <definedName name="_xlnm.Print_Area" localSheetId="2">გორგიშელი!$A$4:$K$38</definedName>
    <definedName name="_xlnm.Print_Area" localSheetId="3">თურქია!$A$4:$K$34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18" l="1"/>
  <c r="H48" i="17"/>
  <c r="H60" i="16"/>
  <c r="G68" i="15"/>
  <c r="H64" i="15"/>
</calcChain>
</file>

<file path=xl/sharedStrings.xml><?xml version="1.0" encoding="utf-8"?>
<sst xmlns="http://schemas.openxmlformats.org/spreadsheetml/2006/main" count="453" uniqueCount="248">
  <si>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</si>
  <si>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</si>
  <si>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</si>
  <si>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</si>
  <si>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</si>
  <si>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</si>
  <si>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</si>
  <si>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</si>
  <si>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</si>
  <si>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</si>
  <si>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</si>
  <si>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</si>
  <si>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</si>
  <si>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</si>
  <si>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</si>
  <si>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</si>
  <si>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</si>
  <si>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</si>
  <si>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</si>
  <si>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</si>
  <si>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</si>
  <si>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</si>
  <si>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</si>
  <si>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</si>
  <si>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</si>
  <si>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</si>
  <si>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</si>
  <si>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</si>
  <si>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</si>
  <si>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</si>
  <si>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</si>
  <si>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</si>
  <si>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</si>
  <si>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</si>
  <si>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</si>
  <si>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</si>
  <si>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</si>
  <si>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</si>
  <si>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</si>
  <si>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</si>
  <si>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</si>
  <si>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</si>
  <si>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</si>
  <si>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</si>
  <si>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</si>
  <si>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</si>
  <si>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</si>
  <si>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დედიდან ბავშვზე სიფილისის ელიმინაციის;  აივ/შიდსის კონტროლის სტრატეგიის; ტუბერკულოზის კონტროლის სტრატეგიის და  სხვადასხვა უწყებების სტრატეგიებისა და სამოქმედო გეგმების შემუშავების კოორდინაცია
</t>
  </si>
  <si>
    <t xml:space="preserve">ჯანმრთელობის ეროვნული ანგარიშების (NHA); მოსახლეობის ჯანმრთელობის დაცვის შესახებ ეროვნული მოხსენების; ჯანდაცვის სისტემის ეფექტიანობის შეფასების ანგარიშის (HSPA); გაეროს შიდსის პროგრამისთვის აივ/შიდსის დანახარჯების მატრიცის (GARPR) მომზადება
</t>
  </si>
  <si>
    <t>ნასყიდობის ხელშეკრულებებით ნაკისრი ვალდებულებების შესრულების დადასტურება; ნასყიდობის ხელშეკრულებები ვადის გასვლასთან დაკავშირებით ახალი ხელშეკრულების პირობებზე მუშაობა (5 ოპერატორი კომპანია, 48 სამედიცინო დაწესებულება; უწვებათაშორისი კომისიის სხდომისთვის საჭირო მასალების მომზადება და გადაწვეტილებიდან გამომდინარე ნორმატიული აქტების მომზადება და დამტკიცების კოორდინაცია; უძრავი ქონებების გამოსყიდვა-გადაცემასთან დაკავშირებული ნორმატიული აქტების მომზადება და დამტკიცების კოორდინაცია</t>
  </si>
  <si>
    <t>დედათა და 0-5 წლის ბავშვთა სიკვდილობისა და მკვრდადშობადობის  შემთხვევების მონაცემთა ბაზის ფორმირება, მონიტორინგი; დედათა და 0-5 წლის ბავშვთა სიკვდილობის მონაცემების ანალიზი; პერინატალური აუდიტის  საბჭოს ჩატარების ორგანიზება, ოქმის შედგენა; პერინატალური აუდიტის შედეგების განხილვა დაწესებულებებთან; პერინატალური ჯანმრთელობის ანგარიშის მომზადებაში მონაწილეობა</t>
  </si>
  <si>
    <t>PEST ანალიზის, ჯანდაცვის სისტემის დიაგნოსტიკის დოკუმენტის, SWAT ანალიზის დოკუმენტის; სტრატეგიული შესყიდვის დანერგვის სამოქმედო გეგმის მოზმადება</t>
  </si>
  <si>
    <t>დიაგნოზთან შეჭიდული ჯგუფების (DRG) გამოყენების ლიცენზიის მიღება; საკომუნიკაციო გეგმის შემუშავება; განფასების სისტემის მომზადება</t>
  </si>
  <si>
    <t xml:space="preserve">ფსიქიკური ჯანმრთელობის სტარტეგიის დანერგვის გეგმის მომზადების კოორდინაცია; შიდა მონიტორინგის მექანიზმების შექმნა;
არსებული კანონმდებლობის გადახედვა და ევროსტანდარტებთან შესაბამისობაში მოყვანა (ფიზიკური და ქიმიური შეზღუდვის მექანიზმები)
</t>
  </si>
  <si>
    <t>უსაფრთხო სისხლთან დაკავშირებული საკანონმდებლო გარემოს შეფასების დოკუმენტის მომზადება და არსებული ხარვეზების გამოსწორება</t>
  </si>
  <si>
    <t>სტრატეგიები ვადებში შემუშავებულია და გადაგზავნილია მთავრობის ადმინისტრაციაში დასამტკიცებლად</t>
  </si>
  <si>
    <t>ანგარიშები ვადებში შემუშავებულია და გადაგზავნილია შესაბამის ორგანიზაციებში</t>
  </si>
  <si>
    <t>ჯანმრთელობის დაცვის სფეროში სახელმწიფო პოლიტიკის შეფასების უმთავრესი ინსტრუმენტები მომზადებულია და განთავსებულია სამინისტროს ვებ გვერდზე</t>
  </si>
  <si>
    <t>დოკუმენტები დროულად მომზადებულია და გაგზავნილია სახელმწიფო ქონების ეროვნულ სააგენტოში</t>
  </si>
  <si>
    <t>დედათა და 0-5 წლის ბავშვთა სიკვდილობისა და მკვრდადშობადობის  შემთხვევების მონაცემთა ბაზა ყოველთვიურად ფორმირებულია, პერინატალური აუდიტის სხდომები ყოველთვიურად ჩატარებულია</t>
  </si>
  <si>
    <t>სტრატეგიული შესყიდვის დანერგვის სამოქმედო გეგმა ვადებში მომზადებულია</t>
  </si>
  <si>
    <t>უსაფრთხო სისხლთან დაკავშირებული საკანონმდებლო გარემოს შეფასების დოკუმენტი მომზადებულია</t>
  </si>
  <si>
    <t xml:space="preserve">ყოველთვიურად, </t>
  </si>
  <si>
    <t>ივნისი, 2019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</si>
  <si>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</si>
  <si>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</si>
  <si>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</si>
  <si>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</si>
  <si>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სექტორული სტრატეგიული გეგმების შემუშავების პროცესის კოორდინაცია</t>
  </si>
  <si>
    <t>სხვადასხვა სახელმწიფო უწყებების სტრატეგიების, საერთაშორისო ვალდებულებების შესრულების ანალიტიკური ანგარიშების მომზადება</t>
  </si>
  <si>
    <t>ინფრასტრუქტურული პროექტების საკითხებზე მუშაობის კოორდინაცია</t>
  </si>
  <si>
    <t>დედათა და ბავშვთასიკვდილიანობისა და მკვდრადშობადობის მონიტორინგის კოორდინაცია</t>
  </si>
  <si>
    <t>სსიპ სოციალური მომსახურების სააგენტოს შესაძლებლობების განვითარების და სტრატეგიული შესყიდვის დანერგვის სამოქმედო გეგმის შემუშავებაში მონაწილეობა</t>
  </si>
  <si>
    <t>პროვაიდერების ანაზღაურების ახალი მეთოდის - დიაგნოზთან შეჭიდული ჯგუფების (DRG) დანერგვაში მონაწილეობა</t>
  </si>
  <si>
    <t>ფსიქიატრიული ჯანმრთელობის პოლიტიკის საკითხებზე მუშაობა</t>
  </si>
  <si>
    <t xml:space="preserve">უსაფრთხო სისხლის სტრატეგის და სამოქმედო გეგმების შემუშავება, ევროკავშირის კანონმდებლობასთან ჰარმონაზაციის პროცესის კოორდინაცია </t>
  </si>
  <si>
    <t>სტრატეგია არ არის შემუშავებული</t>
  </si>
  <si>
    <t>ანგარიში არ არის მომზადებული</t>
  </si>
  <si>
    <t>ანგარიში მომზადებულია  ვადაგადაცილებით</t>
  </si>
  <si>
    <t>საანგარიშგებო ორგანოს მიერ მითითებული ვადა</t>
  </si>
  <si>
    <t>დოკუმენტი მომზადებულია ვადაზე ადრე, მოცემულია საერთაშორისო წყაროებთან შედარებები</t>
  </si>
  <si>
    <t>დოკუმენტი მომზადებულია  ვადაგადაცილებით</t>
  </si>
  <si>
    <t xml:space="preserve">შეფასების ინსტრუმენტი მომზადებულია ვადაზე ადრე, დაწესებულებები შეფასებულია </t>
  </si>
  <si>
    <t>შეფასების ინსტრუმენტი მომზადებულია ვადებში</t>
  </si>
  <si>
    <t>შეფასების ინსტრუმენტი მომზადებულია ვადაგადაცილებით</t>
  </si>
  <si>
    <t>შეფასების ინსტრუმენტი არ არის მომზადებული</t>
  </si>
  <si>
    <t>დიაგნოზთან შეჭიდული ჯგუფების (DRG) გამოყენების ლიცენზია მიღებულია; მომზადებულია დანერგვის გეგმა</t>
  </si>
  <si>
    <t>დანერგვის გეგმა მომზადებულია  ვადებში</t>
  </si>
  <si>
    <t>დანერგვის გეგმა მომზადებულია   ვადაგადაცილებით</t>
  </si>
  <si>
    <t>დანერგვის გეგმა არ არის მომზადებული</t>
  </si>
  <si>
    <t>დოკუმენტი გადაგზავნილია ქონების მართვის სააგენტოში ვადებში</t>
  </si>
  <si>
    <t>ქონების მართვის მოთხოვნისამებრ</t>
  </si>
  <si>
    <t xml:space="preserve"> დოკუმენტი არ არის გადაგზავნილი </t>
  </si>
  <si>
    <t xml:space="preserve">დანერგვის გეგმა მომზადებულია  ვადებში </t>
  </si>
  <si>
    <t>დანერგვის გეგმა მომზადებულია ვადაზე ადრედა მოწონებულია ჯანმოს ექსპერტების მიერ</t>
  </si>
  <si>
    <t>დანერგვის გეგმა მომზადებულია ვადაზე ადრე და მოწონებულია ჯანმოს ექსპერტების მიერ</t>
  </si>
  <si>
    <t>ანგარიში არ არის მომზადებული/მომზადებულია ვადის მნიშვნელოვანი დარღვევით</t>
  </si>
  <si>
    <t>დოკუმენტი გადაგზავნილია ქონების მართვის სააგენტოში  მნიშვნელოვანი ვადაგადაცილებით</t>
  </si>
  <si>
    <t>დოკუმენტი გადაგზავნილია ქონების მართვის სააგენტოში ვადაზე ადრზე</t>
  </si>
  <si>
    <t xml:space="preserve">უსაფრთხო სისხლთან დაკავშირებული ეროვნული კანონმდებლობის ევროკავშირის კანონმდებლობასთან ჰარმონაზაციის პროცესის კოორდინაცია </t>
  </si>
  <si>
    <t>უსაფრთხო სისხლის სტრატეგის და სამოქმედო გეგმების შემუშავების კოორდინაცია</t>
  </si>
  <si>
    <t>უსაფრთხო სისხლთან დაკავშირებული სტარტეგია და სამოქმედო გეგმა მომზადებულია</t>
  </si>
  <si>
    <t>დეკემბერი, 2018</t>
  </si>
  <si>
    <t>პერინატალური აუდიტის საბჭოს ჩატარების კოორდინაცია</t>
  </si>
  <si>
    <t xml:space="preserve">დედათა და 0-5 წლის ბავშვთა სიკვდილობისა და მკვრდადშობადობის  შემთხვევების მონაცემთა ბაზა ყოველთვიურად ფორმირებულია, </t>
  </si>
  <si>
    <t>პერინატალური აუდიტის საბჭოს სხდომები ყოველთვიურად ჩატარებულია</t>
  </si>
  <si>
    <t>პერინატალური ჯანმრთელობის ანგარიშის მომზადებაში მონაწილეობა</t>
  </si>
  <si>
    <t>პერინატალური აუდიტის საბჭოზე მიღებული რეკომენდაციების შესრულების მონიტორინგი</t>
  </si>
  <si>
    <t>პერინატალური აუდიტის საბჭოზე მიღებული რეკომენდაციების შესრულების მონიტორინგის განხორციელება</t>
  </si>
  <si>
    <t>რეკომენდაციების შესრულების მონიტორინგი განხორციელებულია</t>
  </si>
  <si>
    <t>დედათა და 0-5 წლის ბავშვთა სიკვდილობისა და მკვრდადშობადობის  შემთხვევების მონაცემთა ბაზის ფორმირება, მონიტორინგი</t>
  </si>
  <si>
    <t>პერინატალური ჯანმრთელობის ანგარიშის მომზადებაში მონაწილეობა კომპეტენციის მიხედვით (რაოდენობრივი სტატისტიკის მომზადება და ანალიზი)</t>
  </si>
  <si>
    <t>პერინატალური ჯანმრთელობის ანგარიში მომზადებულია</t>
  </si>
  <si>
    <t>მკვდადშობადობის/ახალშობილთა სიკვდილიანობის სამედიცინო დოკუმენტაციის შერჩევა, განხილვა, ექსპერტთან გადაგზავნა პერინატალური აუდიტის  საბჭოზე გასატანად, საბჭოს ჩატარების ორგანიზება, ოქმის შედგენა</t>
  </si>
  <si>
    <t>პერინატალური ჯანმრთელობის ანგარიში მომზადებულია, გაკეთებულია სხვა ქვეყნების ანალოგიურ მასალებთან შედარება</t>
  </si>
  <si>
    <t>პერინატალური ჯანმრთელობის ანგარიში არ მომზადებულა</t>
  </si>
  <si>
    <t>„ორსულთა და ახალშობილთა ჯანმრთელობის მეთვალყურეობის რეგისტრის“, მკვდრადშობადობის ბაზის და რუტინული სტატისტიკით მიღებული მონაცემების შეჯერება</t>
  </si>
  <si>
    <t>სექტემბერი-მარტი</t>
  </si>
  <si>
    <t>თვეში ერთხელ</t>
  </si>
  <si>
    <t>კვარტალში ერთხელ</t>
  </si>
  <si>
    <t>ნასყიდობის ხელშეკრულებები ვადის გასვლასთან დაკავშირებით ახალი ხელშეკრულების პირობებზე მუშაობა (5 ოპერატორი კომპანია, 48 სამედიცინო დაწესებულება</t>
  </si>
  <si>
    <t>უწვებათაშორისი კომისიის სხდომისთვის საჭირო მასალების მომზადება და გადაწვეტილებიდან გამომდინარე ნორმატიული აქტების მომზადება და დამტკიცების კოორდინაცია</t>
  </si>
  <si>
    <t>უძრავი ქონებების გამოსყიდვა-გადაცემასთან დაკავშირებული ნორმატიული აქტების მომზადება და დამტკიცების კოორდინაცია</t>
  </si>
  <si>
    <t>სამედიცინო დაწესებულებების მშენებლობა-აღჭურვა-რემონტის მონაცემთა ბაზის ფორმირება და შესაძლებლობების განსაზღვრა</t>
  </si>
  <si>
    <t>მოქალაქეების/დაინტერესებული მხარეების ინფორმირება ჯანდაცვის ინფრასტრუქტურასთან დაკავშირებული საკითხების შესახებ</t>
  </si>
  <si>
    <t>რუტინული საქმიანობა: კორესპონდენცია, ორგანიზაციული ბრძანებების მომზადება, სხვადასხვა უწყებებიდან შემოსული დოკუმენტების ექსპერტიზა - შესრულება/კოორდინაცია</t>
  </si>
  <si>
    <t>უზრუნველყოფილია ეფექტური და დროული რეაგირება</t>
  </si>
  <si>
    <t>კორესპონდენციის, ორგანიზაციული ბრძანებების მომზადება, სხვადასხვა უწყებებიდან შემოსული დოკუმენტების ექსპერტიზა - შესრულება/კოორდინაცია</t>
  </si>
  <si>
    <t>საჭიროებისამებრ</t>
  </si>
  <si>
    <t>კომუნიკაცია</t>
  </si>
  <si>
    <t>ანალიტიკური აზროვნება</t>
  </si>
  <si>
    <t>მოქნილობა</t>
  </si>
  <si>
    <t>•  ქმნის შესაძლებლობებს და გარემოს, რომელშიც ინდივიდები ერთად მუშაობენ, არ გააჩნიათ ბარიერები ეფექტური კომუნიკაციის და გუნდურობის მხრივ
•  დროს და რესურსებს გამოყოფს გუნდურობის განმამტკიცებელი პროექტების განსახორციელებლად</t>
  </si>
  <si>
    <t xml:space="preserve">•  აგროვებს ინფორმაციას სხვადასხვა დაშორებული წყაროებიდან, რათა შეიქმნას ნათელი სურათი სიტუაციის შესახებ
•  ხელმძღვანელობს სხვადასხვა ტიპის სტრატეგიების განვითარებას, რათა შეამციროს რისკები და გამოიკვლიოს შესაძლებლობები
•  განჭვრეტს და ემზადება გრძელვადიანი შესაძლებლობებისათვის
•  გამოავლენს საკვანძო საკითხებს ბუნდოვანი ან არასრულყოფილი ინფორმაციის შემთხვევაში
•  გადალახავს ორგანიზაციის მიზნებისთვის ნაკლებად თვალსაჩინო დაბრკოლებებსაც კი
•  სრულად იცნობიერებს გარემოდან მომდინარე საფრთხეების ზემოქმედებას
</t>
  </si>
  <si>
    <t>• ადვილად ითვისებს ახალ სამუშაო პროცედურებს, მიდგომებს, ახალი სიტუაციის მოთხოვნიდან გამომდინარე, შედეგების მისაღწევად შეუძლია სამუშაო გეგმის ადაპტირება
• შეუძლია გარკვეული საკითხების გადაწყვეტა დამოუკიდებლად, გუნდთან, ხელმძღვანელებთან, ექსპერტებთან ერთად, ან მისი დელეგირება; 
•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მიმართებაში; 
• დროის დეფიციტის, დაძაბული სიტუაციის პირობებშიც ინარჩუნებს სიმშვიდეს და ფოკუსს სამუშაოზე, შეუძლია შედეგების მიღწევა; 
• ცდილობს გააუმჯობესოს არსებული სამუშაო პრაქტიკები და პროცესები. 
• შეუძლია ცვლილების დაგეგმვა, დანერგვა და ცვლილების მართვის ზოგადი პრინციპების ორგანიზაციის სპეციფიკაზე მორგება.</t>
  </si>
  <si>
    <t>•	შეუძლია ახალ და განსხვავებულ სიტუაციებთან, ადამიანებთან და ჯგუფებთან ადაპტირება
•	ადვილად ითვისებს ახალ სამუშაო პროცედურებს, მიდგომებს
•	ახალი სიტუაციის მოთხოვნიდან გამომდინარე, შედეგების მისაღწევად შეუძლია სამუშაო გეგმის ადაპტირება</t>
  </si>
  <si>
    <t>წერილების, ანგარიშების, შეთავაზებების მომზადება</t>
  </si>
  <si>
    <t>•	ხარისხიანად და დროულად ამზადებს და აკორექტირებს დოკუმენტებს მათი ფორმატის შესაბამისად. 
•	ესმის დოკუმენტის სტრუქტურა, შინაარსი და სტილისტიკა</t>
  </si>
  <si>
    <t>•	აქვს ინფორმაციის შესაბამისი წყაროებიდან მოპოვების უნარი.
•	 ორიენტირებულია ხარისხიანი და მრავალფეროვანი ინფორმაციის მოპოვებასა და შეგროვებაზე
•	შეუძლია მიღებული ინფორმაციის დაჯგუფება, დახარისხება</t>
  </si>
  <si>
    <t xml:space="preserve">• შეიმუშავებს მისაღწევ  გამოწვევებს, მიზნებს და აღწევს მათ </t>
  </si>
  <si>
    <t>•	პროაქტიულად უზიარებს კოლეგებს ინფორმაციას 
•	დროულად ითვალისწინებს ან/და პოზიტიურად უმკლავდება გუნდში წარმოქმნილ კონფლიქტურ სიტუაციებს
•	იძლევა მკაფიო და გასაგებ უკუკავშირს
•	აფასებს და ხელს უწყობს გუნდის წევრთა მონაწილეობას, ჩართულობას
•	აღიარებს გუნდის წევრთა მრავალფეროვნებას და ძლიერ მხარეებს</t>
  </si>
  <si>
    <t>•	მუდმივად ახდენს მაღალი პოტენციალის მქონე თანამშრომლების იდენტიფიცირებას 
•	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</si>
  <si>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•	ესმის სწორი კომუნიკაციის მნიშვნელობა
•	იყენებს კომუნიკაციის ისეთ გზებს, რომელიც სიტუაციისთვის შეესატყვისი და ეფექტიანია
•	შიდა კომუნიკაციის განვითარებისათვის იყენებს შესაბამის შესაძლებლობებს</t>
  </si>
  <si>
    <t>თებერვალი-სექტემბერი</t>
  </si>
  <si>
    <t>რუტინულდ</t>
  </si>
  <si>
    <t xml:space="preserve">სამედიცინო დაწესებულებებთან ახალი ხელშეკრულების პირობებზე მუშაობა </t>
  </si>
  <si>
    <t>უწვებათაშორისი კომისიის სხდომისთვის საქმიანიობის უზრუნველყოფა</t>
  </si>
  <si>
    <t>სხვადასხვა მუნიციპალიტეტებში მდებარე ქონებების განკარგვაზე გადაწვეწტილების მისაღებად საჭირო მასალების მომზადება და დაწესებულებების ბიზნეს-გეგმების განხილვა და შეთანხმება</t>
  </si>
  <si>
    <t>სხვადასხვა მუნიციპალიტეტებში მდებარე ქონებების განკარგვის საკითხებზე მუშაობა</t>
  </si>
  <si>
    <t xml:space="preserve">სამედიცინო დაწესებულებების საჭიროებათა ბაზის ფორმირება </t>
  </si>
  <si>
    <t xml:space="preserve">საინფორმაციო მასალების მომზადება </t>
  </si>
  <si>
    <t>ჯანმრთელობის დაცვის სფეროში სახელმწიფო პოლიტიკის შეფასების უმთავრესი ინსტრუმენტების მომზადებაში მონაწილეობა</t>
  </si>
  <si>
    <t xml:space="preserve">სამედიცინო დაწესებულებების საჭიროებათა ბაზის ფორმირებულია, </t>
  </si>
  <si>
    <t>მონაცემთა ბაზა არ არის ფორმირებული</t>
  </si>
  <si>
    <t>მონაცემთა ბაზა დროულად ფორმირებულია და საჭირო ანალიზი ჩატარებულია</t>
  </si>
  <si>
    <t>მონაცემთა ბაზა დროულად ფორმირებულია, საჭირო ანალიზი ჩატარებულია და გადაწყვწეტის გზები შეთანხმებულია სათანადო უწყებებთან</t>
  </si>
  <si>
    <t>ახალი ხელშეკრულებები მომზადებულია</t>
  </si>
  <si>
    <t>უძრავი ქონებების გამოსყიდვა-გადაცემასთან დაკავშირებული ნორმატიული აქტების მომზადებულია და დამტკიცებულია</t>
  </si>
  <si>
    <t xml:space="preserve">სხვადასხვა მუნიციპალიტეტებში მდებარე ქონებების განკარგვაზე გადაწვეწტილების მისაღებად საჭირო მასალების მომზადებულია; დაწესებულებების ბიზნეს-გეგმები შეთანხმებულია
</t>
  </si>
  <si>
    <t>ხელშეკრულებები გაფორმებულია</t>
  </si>
  <si>
    <t>მოძიებულ იქნა მასალები, ნორმატიული აქტი არ მომზადებულა</t>
  </si>
  <si>
    <t>მოძიებულ იქნა მასალები, აქტი მომზადებულია</t>
  </si>
  <si>
    <t>მომზადებული აქტები დამტკიცებულია</t>
  </si>
  <si>
    <t>მასალები არ არის მოძიებული</t>
  </si>
  <si>
    <t>მოძიებულია მასალების 25%</t>
  </si>
  <si>
    <t>მოძიებულია მასალების 50%</t>
  </si>
  <si>
    <t>მოძიებულია მასალები სრულად</t>
  </si>
  <si>
    <t>•  ხელს უწყობს ლიდერების განვითარებას 
•  ავითარებს თანამშრომლებს
•  განსაზღვრავს ახალ ტენდენციებს საქმიანობაში
•  მხარს უჭერს ახლებური პრაქტიკების გამოყენებას
•   ხელს უწყობს ცოდნის განვითარებისა და ცოდნის გაზიარების კულტურის დანერგვას</t>
  </si>
  <si>
    <t>• 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მოყვანა;  ესმის სწორი კომუნიკაციის მნიშვნელობა
•  ესმის კომუნიკაციის სტრატეგიული და ტაქტიკური ასპექტები
•  ავითარებს შიდა კომუნიკაციის გეგმას, ახორციელებს კომუნიკაციის გეგმით გათვალისწინებულ ღონისძიებებს, იყენებს კომუნიკაციის ისეთ გზებს, რომელიც სიტუაციისთვის შეესატყვისი და ეფექტიანია, შიდა კომუნიკაციის განვითარებისათვის იყენებს შესაბამის შესაძლებლობებს, 
• ხარისხიანად ამზადებს ან/ და წარადგენს პრეზენტაციას, ფლობს სწავლების ტექნიკებს, ხარისხიანად და დროულად ამზადებს და აკორექტირებს დოკუმენტებს მათი ფორმატის შესაბამისად, შეუძლია აუდიტორიის ან მედიის წინაშე გამოსვლა. მისი კომუნიკაცია პოზიტიური, თავდაჯერებული და მოქნილია</t>
  </si>
  <si>
    <t>• შეუძლია შეაფასოს და გაანალიზოს ორგანიზაციის ძლიერი და სუსტი მხარეები, შეუძლია განჭვრიტოს შიდა და გარე შესაძლებლობები, რისკები, სავარაუდო შედეგები, ხედავს დიდ სურათს და შეუძლია მოვლენების ან/და ფაქტებს შორის ურთიერთმიმართების დადგენა
• აქვს ინფორმაციის შესაბამისი წყაროებიდან მოპოვების უნარი, ორიენტირებულია ხარისხიანი და მრავალფეროვანი ინფორმაციის მოპოვებასა და შეგროვებაზე, შეუძლია მიღებული ინფორმაციის დაჯგუფება, დახარისხება
• ინფორმაციაზე დაყრდნობით შეუძლია ლოგიკური მიმართებების და ტენდენციების დანახვა/ განსაზღვრა, შეუძლია ინფორმაციის საჭიროებისამებრ ინტერპრეტირება და დასკვნების გამოტანა 
• ფლობს პრობლემათა ანალიზის ტექნიკებს, შეუძლია პრობლემის იდენტიფიცირება, მიზეზ-შედეგობრივი კავშირების დანახვა
•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
• შეუძლია ანალიზის საფუძველზე რეკომენდაციების მომზადება, ტენდენციების განსაზღვრა. 
• ხარვეზების აღმოფხვრისა და რისკების შემცირების მიზნით მრავალმხრივად აფასებს ფაქტებს, მოვლენებს, ახალ ინიციატივებს. ფლობს პროექტების შეფასების უნარს, იცის პროექტების შეფასების მეთოდოლოგია, შეუძლია პროექტის წარმატების ინდიკატორების განსაზღვრა, ორიენტირებულია პროექტების შედეგიანობის შეფასებაზე, 
• ორიენტირებულია ახალი მიგნებების, „ნასწავლი გაკვეთილების“ საქმიანობაში ასახვასა და დოკუმენტირებაზე</t>
  </si>
  <si>
    <t>•	იყენებს სხვადასხვა ანალიტიკურ მეთოდებს კომპლექსური საკითხების კომპონენტებად დასაშლელად
•	ხედავს ხარვეზებს ინფორმაციაში და მზადაა იმოქმედოს, მიუხედავად ინფორმაციის ნაკლებობისა
•	აფასებს, თუ რამდენად სრული და გონივრულია არგუმენტები</t>
  </si>
  <si>
    <t>ქეთევან გოგინაშვილი</t>
  </si>
  <si>
    <t>სამმართველოს უფროსი</t>
  </si>
  <si>
    <t>პოლიტიკის სამმართველო/ჯანმრთელობის დაცვის დეპარტამენტი</t>
  </si>
  <si>
    <t>მთავარი სპეციალისტი</t>
  </si>
  <si>
    <t>ნონა გიგაია</t>
  </si>
  <si>
    <t>ბაბილინა თურქია</t>
  </si>
  <si>
    <t>ანა გორგიშელი</t>
  </si>
  <si>
    <t>უფროსი სპეციალისტი</t>
  </si>
  <si>
    <t>გაიდაკინი/პროტოკოლი შეფასებულია</t>
  </si>
  <si>
    <t>დაავადებათა მართვის ეროვნული რეკომენდაციების (გაიდლაინის) /კლინიკური მართვის მდგომარეობის მართვის სახელმწიფო სტანდარტის (პროტოკოლის) შეფასება Egreed II  მეთოდოლოგიით</t>
  </si>
  <si>
    <t>სამედიცინოასოციაცილების/პროფესიული საზოგადოების მიერ წარმოადგენილი გაიდლაინების/პროტოკოლების შეფასება Egreed II მეთოდოლოგიით</t>
  </si>
  <si>
    <t>მდგრადი განვითარების მიზნების (SDG); ევროასოცირების სამოქმედო გეგმის; საქართველოს მთავრობის სამოქმედო გეგმის; სახალხოს დამცველის რეკომენდაციების შესრულების; ადამიანის უფლებების სამოქმედო გეგმის; ევროკავშირის გრანტის ფარგლერბში აღებული ვალდებულებების შესრულების;  სხვადასხვა უწყებების სტრატეგიებისა და სამოქმედო გეგმების შესრულების ანგარიშის მომზადება</t>
  </si>
  <si>
    <t>ჯანმრთელობის დაცვის სფეროში სახელმწიფო პოლიტიკის შეფასების უმთავრესი ინსტრუმენტების მომზადება</t>
  </si>
  <si>
    <t>დადგენილებით განსაზღვრულ ვადებში</t>
  </si>
  <si>
    <t>I-IV - 2018</t>
  </si>
  <si>
    <t>სტრატეგია შემუშავებულია ვადაგადაცილებით</t>
  </si>
  <si>
    <t>სტრატეგია შემუშავებულია მთავრობის მიერ დამტკიცებული ფორმატის მიხედვით, რეალურად შესრულებადი ღონისძიებების გათვალისწინებით, ვადების დაცვით</t>
  </si>
  <si>
    <t>სტრატეგია შემუშავებულია მთავრობის მიერ დამტკიცებული ფორმატის მიხედვით, რეალურად შესრულებადი ღონისძიებების გათვალისწინებით,ვადაზე ადრე</t>
  </si>
  <si>
    <t>ანგარიში მომზადებულია მოცემული ფორმატით, სრულყოფილი შინაარსით, ვადებში</t>
  </si>
  <si>
    <t>• მნიშვნელოვან პროგრესს აღწევს გრძელვადიან ჭრილში, 
•  ფართო პერსპექტივაში განიხილავს და გეგმავს ერთეულის შესრულებას, მიღწევებს
•  ზომავს მიღწევებს და ზრუნავს გაუმჯობესებაზე
•  გადაწყვეტილებებს იღებს რისკების, სარგებლის და დანახარჯის გათვალისწინებით
•  შემოქმედებით მიდგომებს იყენებს  შესრულების გასაუმჯობესებლად</t>
  </si>
  <si>
    <t>დოკუმენტი მომზადებულია მოცემული ფორმატით,  ოცემულია საერთაშორისო წყაროებთან შედარებები, ვადებში</t>
  </si>
  <si>
    <t xml:space="preserve">უსაფრთხო სისხლთან დაკავშირებული საკანონმდებლო გარემოს შეფასების დოკუმენტის მომზადება </t>
  </si>
  <si>
    <t>უსაფრთხო სისხლთან დაკავშირებული საკანონმდებლო გარემოს შეფასების დოკუმენტი მომზადებულია და  მასში დეტალურად გაწერილია არსებული ხარვეზების გამოსასწორებლად საჭრო ღონისძიებები</t>
  </si>
  <si>
    <t xml:space="preserve">მოსახლეობის ჯანმრთელობის დაცვის შესახებ ეროვნული მოხსენების; ჯანდაცვის სისტემის ეფექტიანობის შეფასების ანგარიშის (HSPA); 
</t>
  </si>
  <si>
    <t xml:space="preserve">დოკუმენტები მზადდება დროულად და მოთხოვნების დაცვით, თუმცა შეიძლება დაფიქსირდეს ვადაგადაცილებული კორესპონდენცია, რომელთა რაოდენობა არ აღემატება 3%-ს </t>
  </si>
  <si>
    <t>ანგარიში მომზადებულია გაფართოებული ფორმატით ვადაზე ადრე, ანგარიშის შინაარსობრივი მხარე არ საჭიროებს კორექტირებას</t>
  </si>
  <si>
    <t>ანგარიში მომზადებულია მოცემული ფორმატით, საერთაშორისო წყაროების გამოყენებით, ვადებში, ანგარისშის შინაარსობრივი მხარე მოითხოვს მცირეოდენ კორექტირებას</t>
  </si>
  <si>
    <t>2018 , აგვისტო</t>
  </si>
  <si>
    <t>სამდივნოში შემოსული ყველა გაიდლაინი/პროტოკოლი დროულად შეფასებულია Egreed II მეთოდოლოგიით და დამტკიცდა საბჭოზე</t>
  </si>
  <si>
    <t>სამდივნოში შემოსული გაიდლაინების/პროტოკოლების მხოლოდ ნაწილია შეფასებული (50%-ზე ნაკლები) ან  ვადაგადაცილებით არის შეფასებული Egreed II მეთოდოლოგიით</t>
  </si>
  <si>
    <t>სამდივნოში შემოსული გაიდლაინის/პროტოკოლის აბსოლუტური უმრავლეობა (90%) დროულად  არის შეფასებული Egreed II მეთოდოლოგიით</t>
  </si>
  <si>
    <t>სამდივნოში შემოსული კლინიკური გაიდლაინების/პროტოკოლების უმეტესი ნაწილი (70%) არ შეფასებულა შესაბამისი მეთოდოლოგიით</t>
  </si>
  <si>
    <t xml:space="preserve">მონაცემთა ბაზა შედარებულია ყველა სხვა წყაროებს, მომზადებულია სრულყოფილი ანგარიში  ყოველი თვისათვის, კვარტალურად და წლიურად </t>
  </si>
  <si>
    <t>მონაცემთა ბაზა ფორმირებულია, მომზადებულია თვიური, კვარტალური და წლიური ანგარიში, თუმცა დაფიქსირდა მცირე, არაარსებითი შენიშვნები მომზადების ვადებთან და მომზადებულ დოკუმენტებთან დაკავშირებით</t>
  </si>
  <si>
    <t>მონაცემთა ბაზა  ფორმირებულია და ანგარიშები მომზადებულია ვადაგადაცილებით</t>
  </si>
  <si>
    <t>ანგარიშები ყოველი საანგარიშო თვის მომდევნო თვის 25 რიცხვისათვის, ასევე, კვარტალურად და წლიურად, შესაბამისი პერიოდების დადგომიდან 2 თის ვადაში</t>
  </si>
  <si>
    <t>მონაცემთა ბაზა არ არის შედარებული სხვა წყაროებს, ანგარიშები მომზადებულია მნიშვნელოვანი დაგვაინებით</t>
  </si>
  <si>
    <t>პერინატალური აუდიტის პროცესი ორგანიზებულია სრულყოფილად, რეგულარულად და აუდიტის ოქმები მზადაა ყოველი სხდომის დასრულებიდან 2 კვირის ვადაში, აუდიტის რეესტრი სრულყოფილადაა ფორმირებული</t>
  </si>
  <si>
    <t xml:space="preserve">პერინატალური აუდიტი ორგანიზებულია კარგად,  ტარდება რეგულარულად, შესაძლოა უმნიშვნელო დაგვაინებით, ოქმები დგება დროულად, პერინატალური აუდიტის რეესტრი კარგადაა ფორმირებული </t>
  </si>
  <si>
    <t>პერინატალური აუდიტის ორგანიზება ხარვეზებით მიმდინარეობს - ტარდება მნიშვნელოვანი დაგვაინებით, რეესტრი არ არის სრულყოფილი</t>
  </si>
  <si>
    <t>არ ტარდება პერინატალური აუდტი, ტარდება რამდენიმე თვეში ერთხელ, რეესტრი მოუწესრიგებელია</t>
  </si>
  <si>
    <t>აქტიურად ტარდება დაწესებულებიდან მიღებული ინფორმაციის ანალიზი, პერინატალური აუდტის რეკომენდაციების შესრულების მონიტორინგი, უკუკავშირი აუდიტის ადრესატებთან და შედეგების განხილვა პერინატალური აუდიტის საბჭოზე</t>
  </si>
  <si>
    <t>რუტინულად, ყოველთვიურად ტარდება  დაწესებულებიდან მიღებული ინფორმაციის ანალიზი და პერინატალური აუდტის რეკომენდაციების შესრულების მონიტორინგი</t>
  </si>
  <si>
    <t>ყოველთვიურად არ ტარდება პერინატალური აუდტის რეკომენდაციების თაობაზე სამედიცინო დაწესებულებებიდან ინფორმაციის მიღება, მისი ანალიზი და უკუკავშირი აუდიტის ადრესატებთან</t>
  </si>
  <si>
    <t>არ ტარდება პერინატალური აუდტის რეკომენდაციების შესრულების მონიტორინგი, არ არის უკუკავშირი აუდიტის ადრესატებთან</t>
  </si>
  <si>
    <t>პერინატალური ჯანმრთელობის ანგარიში მომზადებულია დროულად, თუმცა საჭიროებს მცირეოდენ კორექტირებას, შენიშვნები არაარსებითი ხასიათისაა</t>
  </si>
  <si>
    <t>პერინატალური ჯანმრთელობის ანგარიში მომზადებულია მნიშვნელოვანი დაგვიანებით, შინაარსობრივი მახრე იმსახურებს არსებით შენიშვნებს</t>
  </si>
  <si>
    <t xml:space="preserve">კორესპონდენცია ძირითადად მზადდება დროულად, მაგრამ  ფიქსირდება ვადაგადაცილებული კორესპონდენცია, რომლის რაოდენობა არ აღემატება 10%-ს </t>
  </si>
  <si>
    <t xml:space="preserve">ვადაგადაცილებული კორესპონდენციის რაოდენობა აღემატება 20%-ს </t>
  </si>
  <si>
    <t>არ არის ვადაგადაცილებული კორესპონდენცია, დოკუმენტები მომზადებულია შენიშვნების გარეშე და არ საჭიროებს კორექტირებას</t>
  </si>
  <si>
    <t xml:space="preserve">მონაცემთა ბაზა არ არის სრულყოფილი, არ ხდება მისი განახლება </t>
  </si>
  <si>
    <t>ნასყიდობის ხელშეკრულებებით ნაკისრი ვალდებულებების (მ.შ. ბაზისური სერვისების თაობაზე) შესრულების დადასტურება</t>
  </si>
  <si>
    <t>დოკუმენტი მომზადებულია ხარვეზების გარეშე, მოიცავს სრულ და სათანადო უწყებებში გადამოწმებულ ინფორმაციას, გადაგზავნილია ქონების მართვის სააგენტოში ვადაზე ადრზე</t>
  </si>
  <si>
    <t>დოკუმენტი მომზადებულია, ხარვეზები ან არ არის ან არაარსებითია, მოიცავს სრულ და სათანადო უწყებებში გადამოწმებულ ინფორმაციას, გადაგზავნილია ქონების მართვის სააგენტოში დროულად</t>
  </si>
  <si>
    <t>დოკუმენტი შესრულებულია ხარვეზებით, საჭიროებს არსებით კორექტირებას,  გადაგზავნილია ქონების მართვის სააგენტოში  მნიშვნელოვანი ვადაგადაცილებით</t>
  </si>
  <si>
    <t xml:space="preserve"> დოკუმენტი არ არის მომზადებული, ან მომზადებული დოკუმენტი არ არის შესაბამისი მიზნებისათვის გამოსაყენებლად ვარგისი და საჭიროებს ხელახალ მომზადებას, შესაბამისად არ არის გადაგზავნილი დანიშნულებისამებრ</t>
  </si>
  <si>
    <t>ხელშეკრულების ახალი ფორმატი შემუშავებულია და მომზადებულია ხელმოწერისათვის, მხარეები გაცნობილი და შეთანხმებული არიან პირობებზე, მიმდინარეობს ხელმოწერის პროცესი</t>
  </si>
  <si>
    <t>ხელშეკრულებისთვის საჭირო მასალები მომზადებულია, მაგრამ არ არის გაცნობილი მხარისათვის და არ არის მიღწეული ორმხრივი შეთანხმებები</t>
  </si>
  <si>
    <t>ხელშეკრულებებისათვის  საჭირო მასალები არ არის მომზადებული, მხარეებს შორის არ მიმდინარეობს კომუნიკაცია შეთანხმებისათვის</t>
  </si>
  <si>
    <t>უწყებათაშორისო კომისიის სხდომები ჩატარებულია და დაოქმებულია, შესრულებულია ოქმით გათვალისწინებული რეკომენდაციები</t>
  </si>
  <si>
    <t>უწბენათაშორისი კომისიისათვის მოასალები მომზადდა სრულად, ხარვეზების გარეშე, სხდომა ჩატარდა  და მომზადებული მასალები ჩაითვალა სრულყოფილად, ოქმი მომზადებულია, გადაწვეტილებების შესრულება დასრულებულია</t>
  </si>
  <si>
    <t>უწყებათაშორისი კომიის მასალები დროულად მომზადდა, სხდომა ჩატარდა და მომზადებული  მასალების მიმართ არსებითი შენიშვნა არ ყოფილა გამოთქმული. გადაწყვეტილებების შესაბამისი დოკუმენტების მომზადდა დროულად.</t>
  </si>
  <si>
    <t>უწბენათაშორისი კომისია ჩატარდა დაგვიანებით, მასალები არ იყო სრულყოფილად წარმოდგენილი/მოიცავდა ხარვეზებს, რეკომენდაციების შესაბამისი დოკუმენტები შესრულდა დაგვიანებით</t>
  </si>
  <si>
    <t>უწყებათაშორისი კომიის მასალები არ მომზადდა დროულად , მოიცავდა არსებით ხარვეზებს, რის შდეგად სხდომის დროულად ორგანიზება ვერ მოხერხდა</t>
  </si>
  <si>
    <t>მასალები არ არის მოძიებული ან მოძიებულია ნაწილობრივ, საჭირო ნორმატიული აქტები არმომზადებულა</t>
  </si>
  <si>
    <t>ანგარიში მომზადებულია ყველა სათანადო წყაროის  გმოყენებით, გაფართოებული ფორმატით, ვადაზე ადრე და განთავსებულია სამინისტროს ვებგვერდზე</t>
  </si>
  <si>
    <t>ანგარიში მომზადებულია მოცემული ფორმატით, ყველა შესაბამისი წყაროების გამოყენებით, ვადებში და განთავსებულია სამინისტროს ვებგვერდზე</t>
  </si>
  <si>
    <t xml:space="preserve">ანგარიში მომზადებული იყო ხარვეზებით, რის გამოც დაგვიანდა მისი საბოლოოო ვერსიის მომზადება და შსაბამისად, ვებგვერდზე განთავსებულია  ვადაგადაცილებით </t>
  </si>
  <si>
    <t>ანგარიში მომზადებულია მოცემული ფორმატით,  შინაარსობრივად  და ტექნიკურად არ საჭიროებს კორექტირებას, მომზადებულია ვადაზე ადრე</t>
  </si>
  <si>
    <t>მონაცემთა ბაზა შედარებულია ყველა სხვა წყაროებს, მომზადებულია ანგარიში,  დროულად ტარდება პერინატალური აუდიტი და მზადდება ოქმები სხდომის ჩატარებიდან 2 კვირის ვადაში, პერინატალური აუდიტის რეესტრი გამართულია</t>
  </si>
  <si>
    <t>მონაცემთა ბაზა გამართულია, მომზადებულია ანგარიში,  დროულად ტარდება პერინატალური აუდიტი და მზადდება ოქმები, პერინატალური აუდიტის რეესტრი გამართულია. ყოველივე ზემოაღნიშნულ აქტივობებთან დაკავშირებით დასაშვებია  მხოლოდ მცირე არარსებითი ხასიათის შენიშვნები</t>
  </si>
  <si>
    <t>მონაცემთა ბაზა ფორმირებულია ვადაგადაცილებით, პერინატალური აუდიტი ტარდება ვადაგადაცილებით, ოქმები მზადდება ხარვეზებით და  არადროულად, პერინატალური აუდიტის რეესტრი არასრულყოფილია</t>
  </si>
  <si>
    <t>მონაცემთა ბაზა არ არის შედარებული სხვა წყაროებს, არ ტარდება პერინატალური აუდტი ან ტარდება მნიშვნელოვანი დაგვაინებით, პერინატალური აუდიტის რეესტრი მოუწესრიგებელია</t>
  </si>
  <si>
    <t>DRG-ის დანერგვის გეგმის ვადების შესაბამისად</t>
  </si>
  <si>
    <t>ფსიქიკური ჯანმრთელობის სტარტეგიის დანერგვის გეგმა ვადებში შემუშავებულია და შიდა მონიტორინგის მექანიზმების გამოყენებით შფასებულია შერჩეული დაწესებულებები</t>
  </si>
  <si>
    <t>2018 წლის დეკემბერი</t>
  </si>
  <si>
    <t>ქონების მართვის სააგენტოს მოთხოვნისამებრ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</si>
</sst>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i/>
      <sz val="11"/>
      <color rgb="FFFF0000"/>
      <name val="Times New Roman"/>
      <family val="1"/>
    </font>
    <font>
      <b/>
      <sz val="14"/>
      <name val="Arial"/>
      <family val="2"/>
    </font>
    <font>
      <i/>
      <sz val="10"/>
      <name val="Sylfaen"/>
      <family val="1"/>
    </font>
    <font>
      <i/>
      <sz val="9"/>
      <color rgb="FF000000"/>
      <name val="Sylfaen"/>
      <family val="1"/>
    </font>
    <font>
      <i/>
      <sz val="9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20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1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40" xfId="0" applyFont="1" applyFill="1" applyBorder="1" applyAlignment="1">
      <alignment vertical="top" wrapText="1"/>
    </xf>
    <xf numFmtId="0" fontId="31" fillId="0" borderId="38" xfId="0" applyFont="1" applyFill="1" applyBorder="1" applyAlignment="1">
      <alignment vertical="top" wrapText="1"/>
    </xf>
    <xf numFmtId="0" fontId="0" fillId="0" borderId="0" xfId="0"/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164" fontId="35" fillId="4" borderId="0" xfId="5" applyNumberFormat="1" applyFont="1" applyFill="1" applyAlignment="1">
      <alignment horizontal="center"/>
    </xf>
    <xf numFmtId="0" fontId="0" fillId="0" borderId="66" xfId="0" applyBorder="1" applyAlignment="1">
      <alignment horizontal="center"/>
    </xf>
    <xf numFmtId="0" fontId="31" fillId="0" borderId="64" xfId="0" applyFont="1" applyFill="1" applyBorder="1" applyAlignment="1">
      <alignment horizontal="left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6" fillId="0" borderId="37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1" fillId="0" borderId="74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vertical="top" wrapText="1"/>
    </xf>
    <xf numFmtId="0" fontId="37" fillId="0" borderId="50" xfId="0" applyFont="1" applyFill="1" applyBorder="1" applyAlignment="1">
      <alignment vertical="top" wrapText="1"/>
    </xf>
    <xf numFmtId="0" fontId="31" fillId="0" borderId="64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1" fillId="0" borderId="75" xfId="0" applyFont="1" applyFill="1" applyBorder="1" applyAlignment="1">
      <alignment vertical="center" wrapText="1"/>
    </xf>
    <xf numFmtId="0" fontId="30" fillId="0" borderId="7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vertical="center" wrapText="1"/>
    </xf>
    <xf numFmtId="0" fontId="31" fillId="0" borderId="31" xfId="0" applyFont="1" applyFill="1" applyBorder="1" applyAlignment="1">
      <alignment vertical="center" wrapText="1"/>
    </xf>
    <xf numFmtId="0" fontId="31" fillId="0" borderId="69" xfId="0" applyFont="1" applyFill="1" applyBorder="1" applyAlignment="1">
      <alignment vertical="center" wrapText="1"/>
    </xf>
    <xf numFmtId="0" fontId="31" fillId="0" borderId="65" xfId="0" applyFont="1" applyFill="1" applyBorder="1" applyAlignment="1">
      <alignment vertical="top" wrapText="1"/>
    </xf>
    <xf numFmtId="0" fontId="29" fillId="2" borderId="77" xfId="0" applyFont="1" applyFill="1" applyBorder="1" applyAlignment="1">
      <alignment horizontal="center" vertical="center" wrapText="1"/>
    </xf>
    <xf numFmtId="9" fontId="8" fillId="0" borderId="78" xfId="6" applyFont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8" fillId="0" borderId="79" xfId="0" applyFont="1" applyBorder="1" applyAlignment="1">
      <alignment horizontal="left" vertical="center"/>
    </xf>
    <xf numFmtId="0" fontId="29" fillId="2" borderId="45" xfId="0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left" vertical="center"/>
    </xf>
    <xf numFmtId="9" fontId="8" fillId="0" borderId="55" xfId="6" applyFont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9" fontId="8" fillId="0" borderId="56" xfId="6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31" xfId="0" applyFont="1" applyFill="1" applyBorder="1" applyAlignment="1">
      <alignment horizontal="left" vertical="center" wrapText="1"/>
    </xf>
    <xf numFmtId="0" fontId="31" fillId="0" borderId="75" xfId="0" applyFont="1" applyFill="1" applyBorder="1" applyAlignment="1">
      <alignment horizontal="left" vertical="center" wrapText="1"/>
    </xf>
    <xf numFmtId="0" fontId="31" fillId="0" borderId="42" xfId="0" applyFont="1" applyFill="1" applyBorder="1" applyAlignment="1">
      <alignment horizontal="left" vertical="center" wrapText="1"/>
    </xf>
    <xf numFmtId="0" fontId="31" fillId="0" borderId="69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17" fillId="3" borderId="10" xfId="0" applyNumberFormat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8" fillId="0" borderId="4" xfId="0" applyFont="1" applyBorder="1" applyAlignment="1">
      <alignment horizontal="left"/>
    </xf>
    <xf numFmtId="0" fontId="3" fillId="2" borderId="44" xfId="0" applyFont="1" applyFill="1" applyBorder="1" applyAlignment="1">
      <alignment horizontal="left"/>
    </xf>
    <xf numFmtId="0" fontId="17" fillId="4" borderId="27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2" borderId="0" xfId="0" applyFill="1" applyAlignment="1"/>
    <xf numFmtId="0" fontId="23" fillId="0" borderId="0" xfId="0" applyFont="1" applyAlignment="1"/>
    <xf numFmtId="0" fontId="0" fillId="0" borderId="0" xfId="0" applyAlignment="1"/>
    <xf numFmtId="0" fontId="25" fillId="3" borderId="18" xfId="0" applyNumberFormat="1" applyFont="1" applyFill="1" applyBorder="1" applyAlignment="1">
      <alignment vertical="center" wrapText="1"/>
    </xf>
    <xf numFmtId="0" fontId="21" fillId="2" borderId="0" xfId="0" applyFont="1" applyFill="1" applyAlignment="1"/>
    <xf numFmtId="0" fontId="12" fillId="3" borderId="18" xfId="0" applyNumberFormat="1" applyFont="1" applyFill="1" applyBorder="1" applyAlignment="1">
      <alignment vertical="center" wrapText="1"/>
    </xf>
    <xf numFmtId="0" fontId="28" fillId="0" borderId="20" xfId="0" applyFont="1" applyBorder="1" applyAlignment="1">
      <alignment vertical="center"/>
    </xf>
    <xf numFmtId="0" fontId="7" fillId="3" borderId="26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0" fillId="0" borderId="7" xfId="0" applyBorder="1" applyAlignment="1"/>
    <xf numFmtId="0" fontId="0" fillId="0" borderId="9" xfId="0" applyBorder="1" applyAlignment="1"/>
    <xf numFmtId="0" fontId="20" fillId="0" borderId="0" xfId="0" applyFont="1" applyAlignment="1"/>
    <xf numFmtId="0" fontId="24" fillId="0" borderId="0" xfId="0" applyFont="1" applyAlignment="1"/>
    <xf numFmtId="0" fontId="28" fillId="0" borderId="79" xfId="0" applyFont="1" applyBorder="1" applyAlignment="1">
      <alignment vertical="center"/>
    </xf>
    <xf numFmtId="0" fontId="28" fillId="0" borderId="46" xfId="0" applyFont="1" applyBorder="1" applyAlignment="1">
      <alignment vertical="center"/>
    </xf>
    <xf numFmtId="0" fontId="26" fillId="3" borderId="18" xfId="0" applyNumberFormat="1" applyFont="1" applyFill="1" applyBorder="1" applyAlignment="1">
      <alignment vertical="center" wrapText="1"/>
    </xf>
    <xf numFmtId="0" fontId="0" fillId="0" borderId="13" xfId="0" applyBorder="1" applyAlignment="1"/>
    <xf numFmtId="0" fontId="0" fillId="0" borderId="14" xfId="0" applyBorder="1" applyAlignment="1"/>
    <xf numFmtId="0" fontId="18" fillId="0" borderId="4" xfId="0" applyFont="1" applyBorder="1" applyAlignment="1"/>
    <xf numFmtId="0" fontId="17" fillId="4" borderId="27" xfId="0" applyFont="1" applyFill="1" applyBorder="1" applyAlignment="1" applyProtection="1">
      <alignment vertical="center" wrapText="1"/>
      <protection locked="0"/>
    </xf>
    <xf numFmtId="0" fontId="0" fillId="0" borderId="66" xfId="0" applyBorder="1" applyAlignment="1"/>
    <xf numFmtId="0" fontId="30" fillId="0" borderId="37" xfId="0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horizontal="left" vertical="top" wrapText="1"/>
    </xf>
    <xf numFmtId="0" fontId="30" fillId="0" borderId="32" xfId="0" applyFont="1" applyFill="1" applyBorder="1" applyAlignment="1">
      <alignment horizontal="left" vertical="center" wrapText="1"/>
    </xf>
    <xf numFmtId="0" fontId="31" fillId="0" borderId="50" xfId="0" applyFont="1" applyFill="1" applyBorder="1" applyAlignment="1">
      <alignment horizontal="left" vertical="top" wrapText="1"/>
    </xf>
    <xf numFmtId="0" fontId="30" fillId="0" borderId="43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40" xfId="0" applyFont="1" applyFill="1" applyBorder="1" applyAlignment="1">
      <alignment horizontal="left" vertical="top" wrapText="1"/>
    </xf>
    <xf numFmtId="0" fontId="30" fillId="0" borderId="49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horizontal="left" vertical="top" wrapText="1"/>
    </xf>
    <xf numFmtId="0" fontId="7" fillId="3" borderId="26" xfId="0" applyNumberFormat="1" applyFont="1" applyFill="1" applyBorder="1" applyAlignment="1">
      <alignment horizontal="left" vertical="center" wrapText="1"/>
    </xf>
    <xf numFmtId="0" fontId="5" fillId="4" borderId="27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left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1" fillId="2" borderId="0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18" fillId="0" borderId="0" xfId="0" applyFont="1" applyBorder="1" applyAlignment="1">
      <alignment horizontal="center"/>
    </xf>
    <xf numFmtId="0" fontId="38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vertical="top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7" fillId="0" borderId="42" xfId="0" applyFont="1" applyFill="1" applyBorder="1" applyAlignment="1">
      <alignment vertical="center" wrapText="1"/>
    </xf>
    <xf numFmtId="0" fontId="37" fillId="0" borderId="31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36" xfId="0" applyFont="1" applyFill="1" applyBorder="1" applyAlignment="1">
      <alignment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9" fontId="8" fillId="0" borderId="59" xfId="6" applyFont="1" applyBorder="1" applyAlignment="1">
      <alignment horizontal="center" vertical="center" wrapText="1"/>
    </xf>
    <xf numFmtId="0" fontId="0" fillId="0" borderId="63" xfId="0" applyBorder="1" applyAlignment="1">
      <alignment horizontal="left"/>
    </xf>
    <xf numFmtId="0" fontId="28" fillId="0" borderId="58" xfId="0" applyFont="1" applyBorder="1" applyAlignment="1">
      <alignment vertical="center"/>
    </xf>
    <xf numFmtId="0" fontId="28" fillId="0" borderId="71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9" fillId="2" borderId="10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left" vertical="center" wrapText="1"/>
    </xf>
    <xf numFmtId="0" fontId="31" fillId="0" borderId="73" xfId="0" applyFont="1" applyFill="1" applyBorder="1" applyAlignment="1">
      <alignment horizontal="left" vertical="top" wrapText="1"/>
    </xf>
    <xf numFmtId="0" fontId="38" fillId="0" borderId="67" xfId="0" applyFont="1" applyFill="1" applyBorder="1" applyAlignment="1">
      <alignment horizontal="center" vertical="center" wrapText="1"/>
    </xf>
    <xf numFmtId="0" fontId="31" fillId="0" borderId="80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left" vertical="top" wrapText="1"/>
    </xf>
    <xf numFmtId="0" fontId="30" fillId="0" borderId="31" xfId="0" applyFont="1" applyFill="1" applyBorder="1" applyAlignment="1">
      <alignment horizontal="left" vertical="top" wrapText="1"/>
    </xf>
    <xf numFmtId="0" fontId="30" fillId="0" borderId="42" xfId="0" applyFont="1" applyFill="1" applyBorder="1" applyAlignment="1">
      <alignment horizontal="left" vertical="top" wrapText="1"/>
    </xf>
    <xf numFmtId="0" fontId="30" fillId="0" borderId="47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8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wrapText="1"/>
    </xf>
    <xf numFmtId="0" fontId="8" fillId="0" borderId="80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30" fillId="0" borderId="58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62" xfId="0" applyFont="1" applyFill="1" applyBorder="1" applyAlignment="1">
      <alignment horizontal="left" vertical="top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wrapText="1"/>
    </xf>
    <xf numFmtId="0" fontId="8" fillId="2" borderId="46" xfId="0" applyFont="1" applyFill="1" applyBorder="1" applyAlignment="1">
      <alignment horizontal="left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left" vertical="top"/>
    </xf>
    <xf numFmtId="0" fontId="30" fillId="0" borderId="46" xfId="0" applyFont="1" applyFill="1" applyBorder="1" applyAlignment="1">
      <alignment horizontal="left" vertical="top"/>
    </xf>
    <xf numFmtId="0" fontId="30" fillId="0" borderId="62" xfId="0" applyFont="1" applyFill="1" applyBorder="1" applyAlignment="1">
      <alignment horizontal="left" vertical="top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18" xfId="0" applyFont="1" applyFill="1" applyBorder="1" applyAlignment="1">
      <alignment horizontal="left" vertical="center" wrapText="1"/>
    </xf>
    <xf numFmtId="0" fontId="30" fillId="0" borderId="70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25" fillId="3" borderId="3" xfId="0" applyNumberFormat="1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18" xfId="0" applyFont="1" applyFill="1" applyBorder="1" applyAlignment="1">
      <alignment horizontal="left" vertical="center" wrapText="1"/>
    </xf>
    <xf numFmtId="0" fontId="31" fillId="5" borderId="28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4" xfId="0" applyFont="1" applyFill="1" applyBorder="1" applyAlignment="1">
      <alignment horizontal="left" vertical="center" wrapText="1"/>
    </xf>
    <xf numFmtId="0" fontId="31" fillId="5" borderId="33" xfId="0" applyFont="1" applyFill="1" applyBorder="1" applyAlignment="1">
      <alignment horizontal="left" vertical="center" wrapText="1"/>
    </xf>
    <xf numFmtId="0" fontId="30" fillId="0" borderId="58" xfId="0" applyFont="1" applyFill="1" applyBorder="1" applyAlignment="1">
      <alignment vertical="center" wrapText="1"/>
    </xf>
    <xf numFmtId="0" fontId="30" fillId="0" borderId="46" xfId="0" applyFont="1" applyFill="1" applyBorder="1" applyAlignment="1">
      <alignment vertical="center" wrapText="1"/>
    </xf>
    <xf numFmtId="0" fontId="30" fillId="0" borderId="62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20" xfId="0" applyFont="1" applyFill="1" applyBorder="1" applyAlignment="1">
      <alignment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6" fillId="0" borderId="58" xfId="0" applyFont="1" applyFill="1" applyBorder="1" applyAlignment="1">
      <alignment vertical="center" wrapText="1"/>
    </xf>
    <xf numFmtId="0" fontId="36" fillId="0" borderId="46" xfId="0" applyFont="1" applyFill="1" applyBorder="1" applyAlignment="1">
      <alignment vertical="center" wrapText="1"/>
    </xf>
    <xf numFmtId="0" fontId="36" fillId="0" borderId="62" xfId="0" applyFont="1" applyFill="1" applyBorder="1" applyAlignment="1">
      <alignment vertical="center" wrapText="1"/>
    </xf>
    <xf numFmtId="0" fontId="30" fillId="0" borderId="72" xfId="0" applyFont="1" applyFill="1" applyBorder="1" applyAlignment="1">
      <alignment horizontal="center" vertical="center" wrapText="1"/>
    </xf>
    <xf numFmtId="0" fontId="30" fillId="0" borderId="73" xfId="0" applyFont="1" applyFill="1" applyBorder="1" applyAlignment="1">
      <alignment horizontal="center" vertical="center" wrapText="1"/>
    </xf>
    <xf numFmtId="0" fontId="30" fillId="0" borderId="74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vertical="top" wrapText="1"/>
    </xf>
    <xf numFmtId="0" fontId="30" fillId="0" borderId="31" xfId="0" applyFont="1" applyFill="1" applyBorder="1" applyAlignment="1">
      <alignment vertical="top" wrapText="1"/>
    </xf>
    <xf numFmtId="0" fontId="30" fillId="0" borderId="4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center" wrapText="1"/>
    </xf>
    <xf numFmtId="0" fontId="30" fillId="5" borderId="18" xfId="0" applyFont="1" applyFill="1" applyBorder="1" applyAlignment="1">
      <alignment vertical="center" wrapText="1"/>
    </xf>
    <xf numFmtId="0" fontId="31" fillId="5" borderId="2" xfId="0" applyFont="1" applyFill="1" applyBorder="1" applyAlignment="1">
      <alignment vertical="center" wrapText="1"/>
    </xf>
    <xf numFmtId="0" fontId="31" fillId="5" borderId="18" xfId="0" applyFont="1" applyFill="1" applyBorder="1" applyAlignment="1">
      <alignment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vertical="center" wrapText="1"/>
    </xf>
    <xf numFmtId="0" fontId="30" fillId="0" borderId="31" xfId="0" applyFont="1" applyFill="1" applyBorder="1" applyAlignment="1">
      <alignment vertical="center" wrapText="1"/>
    </xf>
    <xf numFmtId="0" fontId="30" fillId="0" borderId="42" xfId="0" applyFont="1" applyFill="1" applyBorder="1" applyAlignment="1">
      <alignment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30" fillId="0" borderId="58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30" fillId="0" borderId="62" xfId="0" applyFont="1" applyFill="1" applyBorder="1" applyAlignment="1">
      <alignment vertical="top" wrapText="1"/>
    </xf>
    <xf numFmtId="0" fontId="30" fillId="0" borderId="36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30" fillId="0" borderId="42" xfId="0" applyFont="1" applyFill="1" applyBorder="1" applyAlignment="1">
      <alignment horizontal="left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62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71" xfId="0" applyFont="1" applyBorder="1" applyAlignment="1">
      <alignment horizontal="left" vertical="center" wrapText="1"/>
    </xf>
    <xf numFmtId="0" fontId="36" fillId="0" borderId="58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6" fillId="0" borderId="6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8" fillId="0" borderId="58" xfId="0" applyFont="1" applyFill="1" applyBorder="1" applyAlignment="1">
      <alignment vertical="top" wrapText="1"/>
    </xf>
    <xf numFmtId="0" fontId="38" fillId="0" borderId="46" xfId="0" applyFont="1" applyFill="1" applyBorder="1" applyAlignment="1">
      <alignment vertical="top" wrapText="1"/>
    </xf>
    <xf numFmtId="0" fontId="38" fillId="0" borderId="62" xfId="0" applyFont="1" applyFill="1" applyBorder="1" applyAlignment="1">
      <alignment vertical="top" wrapText="1"/>
    </xf>
    <xf numFmtId="0" fontId="38" fillId="0" borderId="58" xfId="0" applyFont="1" applyFill="1" applyBorder="1" applyAlignment="1">
      <alignment vertical="center" wrapText="1"/>
    </xf>
    <xf numFmtId="0" fontId="38" fillId="0" borderId="46" xfId="0" applyFont="1" applyFill="1" applyBorder="1" applyAlignment="1">
      <alignment vertical="center" wrapText="1"/>
    </xf>
    <xf numFmtId="0" fontId="38" fillId="0" borderId="62" xfId="0" applyFont="1" applyFill="1" applyBorder="1" applyAlignment="1">
      <alignment vertical="center" wrapText="1"/>
    </xf>
    <xf numFmtId="0" fontId="38" fillId="0" borderId="36" xfId="0" applyFont="1" applyFill="1" applyBorder="1" applyAlignment="1">
      <alignment vertical="center" wrapText="1"/>
    </xf>
    <xf numFmtId="0" fontId="38" fillId="0" borderId="31" xfId="0" applyFont="1" applyFill="1" applyBorder="1" applyAlignment="1">
      <alignment vertical="center" wrapText="1"/>
    </xf>
    <xf numFmtId="0" fontId="38" fillId="0" borderId="42" xfId="0" applyFont="1" applyFill="1" applyBorder="1" applyAlignment="1">
      <alignment vertical="center" wrapText="1"/>
    </xf>
    <xf numFmtId="0" fontId="38" fillId="0" borderId="36" xfId="0" applyFont="1" applyFill="1" applyBorder="1" applyAlignment="1">
      <alignment vertical="top" wrapText="1"/>
    </xf>
    <xf numFmtId="0" fontId="38" fillId="0" borderId="31" xfId="0" applyFont="1" applyFill="1" applyBorder="1" applyAlignment="1">
      <alignment vertical="top" wrapText="1"/>
    </xf>
    <xf numFmtId="0" fontId="38" fillId="0" borderId="47" xfId="0" applyFont="1" applyFill="1" applyBorder="1" applyAlignment="1">
      <alignment vertical="top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3"/>
  <sheetViews>
    <sheetView showGridLines="0" tabSelected="1" zoomScale="80" zoomScaleNormal="80" zoomScaleSheetLayoutView="75" zoomScalePageLayoutView="120" workbookViewId="0">
      <pane xSplit="2" ySplit="12" topLeftCell="C34" activePane="bottomRight" state="frozen"/>
      <selection pane="topRight" activeCell="C1" sqref="C1"/>
      <selection pane="bottomLeft" activeCell="A13" sqref="A13"/>
      <selection pane="bottomRight" activeCell="H25" sqref="H25:H28"/>
    </sheetView>
  </sheetViews>
  <sheetFormatPr defaultColWidth="8.85546875" defaultRowHeight="12.75"/>
  <cols>
    <col min="1" max="1" width="3.140625" customWidth="1"/>
    <col min="2" max="2" width="7.28515625" customWidth="1"/>
    <col min="3" max="3" width="44.7109375" style="5" customWidth="1"/>
    <col min="4" max="4" width="31.140625" style="5" customWidth="1"/>
    <col min="5" max="5" width="48.42578125" style="5" customWidth="1"/>
    <col min="6" max="6" width="16.5703125" style="5" customWidth="1"/>
    <col min="7" max="7" width="53.28515625" style="5" customWidth="1"/>
    <col min="8" max="8" width="26.28515625" style="18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38" customFormat="1">
      <c r="C1" s="109"/>
      <c r="D1" s="109"/>
      <c r="E1" s="109"/>
      <c r="F1" s="109"/>
      <c r="G1" s="109"/>
      <c r="H1" s="39"/>
      <c r="I1" s="39"/>
    </row>
    <row r="2" spans="2:16" s="38" customFormat="1" ht="32.25" customHeight="1">
      <c r="C2" s="109"/>
      <c r="D2" s="109"/>
      <c r="E2" s="109"/>
      <c r="F2" s="109"/>
      <c r="G2" s="237" t="s">
        <v>30</v>
      </c>
      <c r="H2" s="238"/>
      <c r="I2" s="238"/>
      <c r="J2" s="238"/>
      <c r="K2" s="238"/>
      <c r="L2" s="238"/>
      <c r="M2" s="238"/>
      <c r="N2" s="238"/>
      <c r="O2" s="238"/>
      <c r="P2" s="238"/>
    </row>
    <row r="3" spans="2:16" s="38" customFormat="1" ht="12" customHeight="1">
      <c r="C3" s="109"/>
      <c r="D3" s="109"/>
      <c r="E3" s="109"/>
      <c r="F3" s="109"/>
      <c r="G3" s="75"/>
      <c r="H3" s="162"/>
      <c r="I3" s="41"/>
      <c r="J3" s="41"/>
      <c r="K3" s="41"/>
      <c r="L3" s="41"/>
      <c r="M3" s="44"/>
      <c r="N3" s="41"/>
      <c r="O3" s="41"/>
      <c r="P3" s="41"/>
    </row>
    <row r="4" spans="2:16" ht="15">
      <c r="B4" s="239" t="s">
        <v>0</v>
      </c>
      <c r="C4" s="240"/>
      <c r="D4" s="110" t="s">
        <v>171</v>
      </c>
      <c r="E4" s="119"/>
      <c r="F4" s="119"/>
      <c r="G4" s="76" t="s">
        <v>14</v>
      </c>
      <c r="H4" s="163"/>
      <c r="I4" s="49"/>
      <c r="J4" s="58"/>
    </row>
    <row r="5" spans="2:16" ht="15">
      <c r="B5" s="239" t="s">
        <v>1</v>
      </c>
      <c r="C5" s="240"/>
      <c r="D5" s="110" t="s">
        <v>172</v>
      </c>
      <c r="E5" s="119"/>
      <c r="F5" s="119"/>
      <c r="G5" s="76" t="s">
        <v>15</v>
      </c>
      <c r="H5" s="163"/>
      <c r="I5" s="49"/>
      <c r="J5" s="58"/>
    </row>
    <row r="6" spans="2:16" ht="15">
      <c r="B6" s="239" t="s">
        <v>46</v>
      </c>
      <c r="C6" s="240"/>
      <c r="D6" s="110" t="s">
        <v>173</v>
      </c>
      <c r="E6" s="119"/>
      <c r="F6" s="119"/>
      <c r="G6" s="76" t="s">
        <v>16</v>
      </c>
      <c r="H6" s="163"/>
      <c r="I6" s="49"/>
      <c r="J6" s="58"/>
    </row>
    <row r="7" spans="2:16" ht="15">
      <c r="B7" s="11"/>
      <c r="C7" s="111"/>
      <c r="D7" s="111"/>
      <c r="E7" s="111"/>
      <c r="F7" s="111"/>
      <c r="G7" s="111"/>
      <c r="H7" s="164"/>
      <c r="I7" s="17"/>
      <c r="J7" s="12"/>
      <c r="K7" s="13"/>
    </row>
    <row r="8" spans="2:16" ht="27">
      <c r="B8" s="19" t="s">
        <v>45</v>
      </c>
      <c r="C8" s="112"/>
      <c r="D8" s="112"/>
    </row>
    <row r="9" spans="2:16" ht="27">
      <c r="B9" s="1"/>
    </row>
    <row r="10" spans="2:16" ht="37.5">
      <c r="B10" s="45" t="s">
        <v>2</v>
      </c>
      <c r="C10" s="45" t="s">
        <v>36</v>
      </c>
      <c r="D10" s="113" t="s">
        <v>34</v>
      </c>
      <c r="E10" s="45" t="s">
        <v>19</v>
      </c>
      <c r="F10" s="243" t="s">
        <v>35</v>
      </c>
      <c r="G10" s="244"/>
      <c r="H10" s="48" t="s">
        <v>41</v>
      </c>
      <c r="I10" s="48" t="s">
        <v>43</v>
      </c>
    </row>
    <row r="11" spans="2:16" ht="12.95" customHeight="1">
      <c r="B11" s="229"/>
      <c r="C11" s="231" t="s">
        <v>37</v>
      </c>
      <c r="D11" s="231" t="s">
        <v>38</v>
      </c>
      <c r="E11" s="245" t="s">
        <v>39</v>
      </c>
      <c r="F11" s="247" t="s">
        <v>40</v>
      </c>
      <c r="G11" s="248"/>
      <c r="H11" s="241" t="s">
        <v>42</v>
      </c>
      <c r="I11" s="241" t="s">
        <v>44</v>
      </c>
    </row>
    <row r="12" spans="2:16" s="50" customFormat="1" ht="36.950000000000003" customHeight="1" thickBot="1">
      <c r="B12" s="230"/>
      <c r="C12" s="232"/>
      <c r="D12" s="232"/>
      <c r="E12" s="246"/>
      <c r="F12" s="249"/>
      <c r="G12" s="250"/>
      <c r="H12" s="242"/>
      <c r="I12" s="241"/>
    </row>
    <row r="13" spans="2:16" s="51" customFormat="1" ht="22.5" customHeight="1">
      <c r="B13" s="216">
        <v>1</v>
      </c>
      <c r="C13" s="198" t="s">
        <v>68</v>
      </c>
      <c r="D13" s="198" t="s">
        <v>47</v>
      </c>
      <c r="E13" s="198" t="s">
        <v>55</v>
      </c>
      <c r="F13" s="144">
        <v>4</v>
      </c>
      <c r="G13" s="145" t="s">
        <v>188</v>
      </c>
      <c r="H13" s="202" t="s">
        <v>185</v>
      </c>
      <c r="I13" s="194"/>
    </row>
    <row r="14" spans="2:16" ht="33.75">
      <c r="B14" s="217"/>
      <c r="C14" s="199"/>
      <c r="D14" s="199"/>
      <c r="E14" s="199"/>
      <c r="F14" s="146">
        <v>3</v>
      </c>
      <c r="G14" s="147" t="s">
        <v>187</v>
      </c>
      <c r="H14" s="203"/>
      <c r="I14" s="192"/>
    </row>
    <row r="15" spans="2:16">
      <c r="B15" s="217"/>
      <c r="C15" s="199"/>
      <c r="D15" s="199"/>
      <c r="E15" s="199"/>
      <c r="F15" s="146">
        <v>2</v>
      </c>
      <c r="G15" s="147" t="s">
        <v>186</v>
      </c>
      <c r="H15" s="203"/>
      <c r="I15" s="192"/>
    </row>
    <row r="16" spans="2:16" ht="13.5" thickBot="1">
      <c r="B16" s="218"/>
      <c r="C16" s="200"/>
      <c r="D16" s="200"/>
      <c r="E16" s="200"/>
      <c r="F16" s="148">
        <v>1</v>
      </c>
      <c r="G16" s="149" t="s">
        <v>76</v>
      </c>
      <c r="H16" s="204"/>
      <c r="I16" s="193"/>
    </row>
    <row r="17" spans="2:9" ht="12.75" customHeight="1">
      <c r="B17" s="216">
        <v>2</v>
      </c>
      <c r="C17" s="198" t="s">
        <v>69</v>
      </c>
      <c r="D17" s="198" t="s">
        <v>182</v>
      </c>
      <c r="E17" s="198" t="s">
        <v>56</v>
      </c>
      <c r="F17" s="144">
        <v>4</v>
      </c>
      <c r="G17" s="145" t="s">
        <v>239</v>
      </c>
      <c r="H17" s="202" t="s">
        <v>79</v>
      </c>
      <c r="I17" s="194"/>
    </row>
    <row r="18" spans="2:9" ht="22.5">
      <c r="B18" s="217"/>
      <c r="C18" s="199"/>
      <c r="D18" s="199"/>
      <c r="E18" s="199"/>
      <c r="F18" s="146">
        <v>3</v>
      </c>
      <c r="G18" s="150" t="s">
        <v>189</v>
      </c>
      <c r="H18" s="203"/>
      <c r="I18" s="192"/>
    </row>
    <row r="19" spans="2:9">
      <c r="B19" s="217"/>
      <c r="C19" s="199"/>
      <c r="D19" s="199"/>
      <c r="E19" s="199"/>
      <c r="F19" s="146">
        <v>2</v>
      </c>
      <c r="G19" s="150" t="s">
        <v>78</v>
      </c>
      <c r="H19" s="203"/>
      <c r="I19" s="192"/>
    </row>
    <row r="20" spans="2:9" ht="13.5" thickBot="1">
      <c r="B20" s="218"/>
      <c r="C20" s="200"/>
      <c r="D20" s="200"/>
      <c r="E20" s="200"/>
      <c r="F20" s="148">
        <v>1</v>
      </c>
      <c r="G20" s="147" t="s">
        <v>77</v>
      </c>
      <c r="H20" s="204"/>
      <c r="I20" s="193"/>
    </row>
    <row r="21" spans="2:9" ht="12.75" customHeight="1">
      <c r="B21" s="216">
        <v>3</v>
      </c>
      <c r="C21" s="198" t="s">
        <v>183</v>
      </c>
      <c r="D21" s="198" t="s">
        <v>48</v>
      </c>
      <c r="E21" s="198" t="s">
        <v>57</v>
      </c>
      <c r="F21" s="144">
        <v>4</v>
      </c>
      <c r="G21" s="145" t="s">
        <v>236</v>
      </c>
      <c r="H21" s="202" t="s">
        <v>184</v>
      </c>
      <c r="I21" s="194"/>
    </row>
    <row r="22" spans="2:9" ht="33.75">
      <c r="B22" s="217"/>
      <c r="C22" s="199"/>
      <c r="D22" s="199"/>
      <c r="E22" s="199"/>
      <c r="F22" s="146">
        <v>3</v>
      </c>
      <c r="G22" s="150" t="s">
        <v>237</v>
      </c>
      <c r="H22" s="203"/>
      <c r="I22" s="192"/>
    </row>
    <row r="23" spans="2:9" ht="33.75">
      <c r="B23" s="217"/>
      <c r="C23" s="199"/>
      <c r="D23" s="199"/>
      <c r="E23" s="199"/>
      <c r="F23" s="146">
        <v>2</v>
      </c>
      <c r="G23" s="150" t="s">
        <v>238</v>
      </c>
      <c r="H23" s="203"/>
      <c r="I23" s="192"/>
    </row>
    <row r="24" spans="2:9" ht="21" customHeight="1" thickBot="1">
      <c r="B24" s="233"/>
      <c r="C24" s="201"/>
      <c r="D24" s="201"/>
      <c r="E24" s="201"/>
      <c r="F24" s="187">
        <v>1</v>
      </c>
      <c r="G24" s="188" t="s">
        <v>77</v>
      </c>
      <c r="H24" s="208"/>
      <c r="I24" s="209"/>
    </row>
    <row r="25" spans="2:9" ht="33" customHeight="1">
      <c r="B25" s="234">
        <v>4</v>
      </c>
      <c r="C25" s="198" t="s">
        <v>70</v>
      </c>
      <c r="D25" s="198" t="s">
        <v>49</v>
      </c>
      <c r="E25" s="198" t="s">
        <v>58</v>
      </c>
      <c r="F25" s="144">
        <v>4</v>
      </c>
      <c r="G25" s="145" t="s">
        <v>98</v>
      </c>
      <c r="H25" s="202" t="s">
        <v>247</v>
      </c>
      <c r="I25" s="195"/>
    </row>
    <row r="26" spans="2:9" ht="24" customHeight="1">
      <c r="B26" s="235"/>
      <c r="C26" s="199"/>
      <c r="D26" s="199"/>
      <c r="E26" s="199"/>
      <c r="F26" s="146">
        <v>3</v>
      </c>
      <c r="G26" s="150" t="s">
        <v>90</v>
      </c>
      <c r="H26" s="203"/>
      <c r="I26" s="196"/>
    </row>
    <row r="27" spans="2:9" ht="22.5">
      <c r="B27" s="235"/>
      <c r="C27" s="199"/>
      <c r="D27" s="199"/>
      <c r="E27" s="199"/>
      <c r="F27" s="146">
        <v>2</v>
      </c>
      <c r="G27" s="150" t="s">
        <v>97</v>
      </c>
      <c r="H27" s="203"/>
      <c r="I27" s="196"/>
    </row>
    <row r="28" spans="2:9" ht="13.5" thickBot="1">
      <c r="B28" s="236"/>
      <c r="C28" s="200"/>
      <c r="D28" s="200"/>
      <c r="E28" s="200"/>
      <c r="F28" s="148">
        <v>1</v>
      </c>
      <c r="G28" s="152" t="s">
        <v>92</v>
      </c>
      <c r="H28" s="204"/>
      <c r="I28" s="197"/>
    </row>
    <row r="29" spans="2:9" ht="40.5" customHeight="1" thickBot="1">
      <c r="B29" s="234">
        <v>5</v>
      </c>
      <c r="C29" s="213" t="s">
        <v>71</v>
      </c>
      <c r="D29" s="198" t="s">
        <v>50</v>
      </c>
      <c r="E29" s="198" t="s">
        <v>59</v>
      </c>
      <c r="F29" s="144">
        <v>4</v>
      </c>
      <c r="G29" s="145" t="s">
        <v>240</v>
      </c>
      <c r="H29" s="202" t="s">
        <v>62</v>
      </c>
      <c r="I29" s="195"/>
    </row>
    <row r="30" spans="2:9" ht="26.25" customHeight="1">
      <c r="B30" s="235"/>
      <c r="C30" s="214"/>
      <c r="D30" s="199"/>
      <c r="E30" s="199"/>
      <c r="F30" s="146">
        <v>3</v>
      </c>
      <c r="G30" s="145" t="s">
        <v>241</v>
      </c>
      <c r="H30" s="203"/>
      <c r="I30" s="196"/>
    </row>
    <row r="31" spans="2:9" ht="15" customHeight="1">
      <c r="B31" s="235"/>
      <c r="C31" s="214"/>
      <c r="D31" s="199"/>
      <c r="E31" s="199"/>
      <c r="F31" s="146">
        <v>2</v>
      </c>
      <c r="G31" s="150" t="s">
        <v>242</v>
      </c>
      <c r="H31" s="203"/>
      <c r="I31" s="196"/>
    </row>
    <row r="32" spans="2:9" ht="23.25" customHeight="1" thickBot="1">
      <c r="B32" s="236"/>
      <c r="C32" s="215"/>
      <c r="D32" s="200"/>
      <c r="E32" s="200"/>
      <c r="F32" s="148">
        <v>1</v>
      </c>
      <c r="G32" s="150" t="s">
        <v>243</v>
      </c>
      <c r="H32" s="204"/>
      <c r="I32" s="197"/>
    </row>
    <row r="33" spans="2:9" ht="28.5" customHeight="1">
      <c r="B33" s="234">
        <v>6</v>
      </c>
      <c r="C33" s="213" t="s">
        <v>72</v>
      </c>
      <c r="D33" s="198" t="s">
        <v>51</v>
      </c>
      <c r="E33" s="198" t="s">
        <v>60</v>
      </c>
      <c r="F33" s="144">
        <v>4</v>
      </c>
      <c r="G33" s="145" t="s">
        <v>95</v>
      </c>
      <c r="H33" s="202" t="s">
        <v>185</v>
      </c>
      <c r="I33" s="195"/>
    </row>
    <row r="34" spans="2:9">
      <c r="B34" s="235"/>
      <c r="C34" s="214"/>
      <c r="D34" s="199"/>
      <c r="E34" s="199"/>
      <c r="F34" s="146">
        <v>3</v>
      </c>
      <c r="G34" s="150" t="s">
        <v>93</v>
      </c>
      <c r="H34" s="203"/>
      <c r="I34" s="196"/>
    </row>
    <row r="35" spans="2:9">
      <c r="B35" s="235"/>
      <c r="C35" s="214"/>
      <c r="D35" s="199"/>
      <c r="E35" s="199"/>
      <c r="F35" s="146">
        <v>2</v>
      </c>
      <c r="G35" s="150" t="s">
        <v>88</v>
      </c>
      <c r="H35" s="203"/>
      <c r="I35" s="196"/>
    </row>
    <row r="36" spans="2:9" ht="18.75" customHeight="1" thickBot="1">
      <c r="B36" s="236"/>
      <c r="C36" s="215"/>
      <c r="D36" s="201"/>
      <c r="E36" s="201"/>
      <c r="F36" s="148">
        <v>1</v>
      </c>
      <c r="G36" s="147" t="s">
        <v>89</v>
      </c>
      <c r="H36" s="204"/>
      <c r="I36" s="197"/>
    </row>
    <row r="37" spans="2:9" ht="12.75" customHeight="1">
      <c r="B37" s="225">
        <v>7</v>
      </c>
      <c r="C37" s="213" t="s">
        <v>73</v>
      </c>
      <c r="D37" s="213" t="s">
        <v>52</v>
      </c>
      <c r="E37" s="213" t="s">
        <v>86</v>
      </c>
      <c r="F37" s="151">
        <v>4</v>
      </c>
      <c r="G37" s="145" t="s">
        <v>94</v>
      </c>
      <c r="H37" s="205" t="s">
        <v>244</v>
      </c>
      <c r="I37" s="191"/>
    </row>
    <row r="38" spans="2:9">
      <c r="B38" s="217"/>
      <c r="C38" s="214"/>
      <c r="D38" s="214"/>
      <c r="E38" s="214"/>
      <c r="F38" s="146">
        <v>3</v>
      </c>
      <c r="G38" s="150" t="s">
        <v>87</v>
      </c>
      <c r="H38" s="206"/>
      <c r="I38" s="192"/>
    </row>
    <row r="39" spans="2:9">
      <c r="B39" s="217"/>
      <c r="C39" s="214"/>
      <c r="D39" s="214"/>
      <c r="E39" s="214"/>
      <c r="F39" s="146">
        <v>2</v>
      </c>
      <c r="G39" s="150" t="s">
        <v>88</v>
      </c>
      <c r="H39" s="206"/>
      <c r="I39" s="192"/>
    </row>
    <row r="40" spans="2:9" ht="13.5" thickBot="1">
      <c r="B40" s="218"/>
      <c r="C40" s="215"/>
      <c r="D40" s="215"/>
      <c r="E40" s="215"/>
      <c r="F40" s="148">
        <v>1</v>
      </c>
      <c r="G40" s="147" t="s">
        <v>89</v>
      </c>
      <c r="H40" s="207"/>
      <c r="I40" s="193"/>
    </row>
    <row r="41" spans="2:9" ht="12.75" customHeight="1">
      <c r="B41" s="216">
        <v>8</v>
      </c>
      <c r="C41" s="226" t="s">
        <v>74</v>
      </c>
      <c r="D41" s="213" t="s">
        <v>53</v>
      </c>
      <c r="E41" s="213" t="s">
        <v>245</v>
      </c>
      <c r="F41" s="144">
        <v>4</v>
      </c>
      <c r="G41" s="145" t="s">
        <v>82</v>
      </c>
      <c r="H41" s="202" t="s">
        <v>185</v>
      </c>
      <c r="I41" s="194"/>
    </row>
    <row r="42" spans="2:9">
      <c r="B42" s="217"/>
      <c r="C42" s="227"/>
      <c r="D42" s="214"/>
      <c r="E42" s="214"/>
      <c r="F42" s="146">
        <v>3</v>
      </c>
      <c r="G42" s="150" t="s">
        <v>83</v>
      </c>
      <c r="H42" s="203"/>
      <c r="I42" s="192"/>
    </row>
    <row r="43" spans="2:9">
      <c r="B43" s="217"/>
      <c r="C43" s="227"/>
      <c r="D43" s="214"/>
      <c r="E43" s="214"/>
      <c r="F43" s="146">
        <v>2</v>
      </c>
      <c r="G43" s="150" t="s">
        <v>84</v>
      </c>
      <c r="H43" s="203"/>
      <c r="I43" s="192"/>
    </row>
    <row r="44" spans="2:9" ht="45" customHeight="1" thickBot="1">
      <c r="B44" s="218"/>
      <c r="C44" s="228"/>
      <c r="D44" s="215"/>
      <c r="E44" s="215"/>
      <c r="F44" s="148">
        <v>1</v>
      </c>
      <c r="G44" s="147" t="s">
        <v>85</v>
      </c>
      <c r="H44" s="204"/>
      <c r="I44" s="193"/>
    </row>
    <row r="45" spans="2:9" ht="24.75" customHeight="1">
      <c r="B45" s="216">
        <v>9</v>
      </c>
      <c r="C45" s="213" t="s">
        <v>75</v>
      </c>
      <c r="D45" s="213" t="s">
        <v>54</v>
      </c>
      <c r="E45" s="213" t="s">
        <v>61</v>
      </c>
      <c r="F45" s="144">
        <v>4</v>
      </c>
      <c r="G45" s="168" t="s">
        <v>80</v>
      </c>
      <c r="H45" s="205" t="s">
        <v>246</v>
      </c>
      <c r="I45" s="194"/>
    </row>
    <row r="46" spans="2:9" ht="25.5">
      <c r="B46" s="217"/>
      <c r="C46" s="214"/>
      <c r="D46" s="214"/>
      <c r="E46" s="214"/>
      <c r="F46" s="146">
        <v>3</v>
      </c>
      <c r="G46" s="81" t="s">
        <v>191</v>
      </c>
      <c r="H46" s="206"/>
      <c r="I46" s="192"/>
    </row>
    <row r="47" spans="2:9">
      <c r="B47" s="217"/>
      <c r="C47" s="214"/>
      <c r="D47" s="214"/>
      <c r="E47" s="214"/>
      <c r="F47" s="146">
        <v>2</v>
      </c>
      <c r="G47" s="150" t="s">
        <v>81</v>
      </c>
      <c r="H47" s="206"/>
      <c r="I47" s="192"/>
    </row>
    <row r="48" spans="2:9" ht="26.25" thickBot="1">
      <c r="B48" s="218"/>
      <c r="C48" s="215"/>
      <c r="D48" s="215"/>
      <c r="E48" s="215"/>
      <c r="F48" s="148">
        <v>1</v>
      </c>
      <c r="G48" s="82" t="s">
        <v>96</v>
      </c>
      <c r="H48" s="207"/>
      <c r="I48" s="193"/>
    </row>
    <row r="49" spans="2:9" ht="18">
      <c r="I49" s="43"/>
    </row>
    <row r="50" spans="2:9" ht="27">
      <c r="B50" s="219" t="s">
        <v>31</v>
      </c>
      <c r="C50" s="219"/>
      <c r="D50" s="219"/>
      <c r="I50" s="21"/>
    </row>
    <row r="51" spans="2:9" ht="27">
      <c r="B51" s="42"/>
      <c r="C51" s="73"/>
      <c r="D51" s="73"/>
      <c r="I51" s="21"/>
    </row>
    <row r="52" spans="2:9" ht="15.75" thickBot="1">
      <c r="B52" s="27" t="s">
        <v>2</v>
      </c>
      <c r="C52" s="27" t="s">
        <v>4</v>
      </c>
      <c r="D52" s="220" t="s">
        <v>5</v>
      </c>
      <c r="E52" s="220"/>
      <c r="F52" s="220"/>
      <c r="G52" s="220"/>
      <c r="H52" s="74" t="s">
        <v>17</v>
      </c>
      <c r="I52"/>
    </row>
    <row r="53" spans="2:9" ht="76.5" customHeight="1" thickBot="1">
      <c r="B53" s="95">
        <v>1</v>
      </c>
      <c r="C53" s="96" t="s">
        <v>64</v>
      </c>
      <c r="D53" s="210" t="s">
        <v>190</v>
      </c>
      <c r="E53" s="211"/>
      <c r="F53" s="211"/>
      <c r="G53" s="212"/>
      <c r="H53" s="40"/>
      <c r="I53"/>
    </row>
    <row r="54" spans="2:9" ht="52.5" customHeight="1" thickBot="1">
      <c r="B54" s="95">
        <v>2</v>
      </c>
      <c r="C54" s="96" t="s">
        <v>65</v>
      </c>
      <c r="D54" s="210" t="s">
        <v>132</v>
      </c>
      <c r="E54" s="211"/>
      <c r="F54" s="211"/>
      <c r="G54" s="212"/>
      <c r="H54" s="40"/>
      <c r="I54"/>
    </row>
    <row r="55" spans="2:9" ht="76.5" customHeight="1" thickBot="1">
      <c r="B55" s="95">
        <v>3</v>
      </c>
      <c r="C55" s="96" t="s">
        <v>66</v>
      </c>
      <c r="D55" s="210" t="s">
        <v>133</v>
      </c>
      <c r="E55" s="211"/>
      <c r="F55" s="211"/>
      <c r="G55" s="212"/>
      <c r="H55" s="40"/>
      <c r="I55"/>
    </row>
    <row r="56" spans="2:9" ht="82.5" customHeight="1" thickBot="1">
      <c r="B56" s="95">
        <v>4</v>
      </c>
      <c r="C56" s="96" t="s">
        <v>67</v>
      </c>
      <c r="D56" s="223" t="s">
        <v>167</v>
      </c>
      <c r="E56" s="223"/>
      <c r="F56" s="223"/>
      <c r="G56" s="223"/>
      <c r="H56" s="40"/>
      <c r="I56"/>
    </row>
    <row r="57" spans="2:9" ht="125.25" customHeight="1" thickBot="1">
      <c r="B57" s="95">
        <v>5</v>
      </c>
      <c r="C57" s="96" t="s">
        <v>129</v>
      </c>
      <c r="D57" s="221" t="s">
        <v>168</v>
      </c>
      <c r="E57" s="221"/>
      <c r="F57" s="221"/>
      <c r="G57" s="221"/>
      <c r="H57" s="40"/>
      <c r="I57"/>
    </row>
    <row r="58" spans="2:9" ht="223.5" customHeight="1" thickBot="1">
      <c r="B58" s="97">
        <v>6</v>
      </c>
      <c r="C58" s="98" t="s">
        <v>130</v>
      </c>
      <c r="D58" s="224" t="s">
        <v>169</v>
      </c>
      <c r="E58" s="224"/>
      <c r="F58" s="224"/>
      <c r="G58" s="224"/>
      <c r="H58" s="99"/>
      <c r="I58"/>
    </row>
    <row r="59" spans="2:9" ht="133.5" customHeight="1" thickBot="1">
      <c r="B59" s="95">
        <v>7</v>
      </c>
      <c r="C59" s="96" t="s">
        <v>131</v>
      </c>
      <c r="D59" s="221" t="s">
        <v>134</v>
      </c>
      <c r="E59" s="221"/>
      <c r="F59" s="221"/>
      <c r="G59" s="221"/>
      <c r="H59" s="40"/>
      <c r="I59"/>
    </row>
    <row r="60" spans="2:9" s="5" customFormat="1" ht="42" customHeight="1" thickBot="1">
      <c r="B60" s="95">
        <v>8</v>
      </c>
      <c r="C60" s="96"/>
      <c r="D60" s="221"/>
      <c r="E60" s="221"/>
      <c r="F60" s="221"/>
      <c r="G60" s="221"/>
      <c r="H60" s="40"/>
    </row>
    <row r="61" spans="2:9" s="5" customFormat="1" ht="51" customHeight="1" thickBot="1">
      <c r="B61" s="95">
        <v>9</v>
      </c>
      <c r="C61" s="96"/>
      <c r="D61" s="221"/>
      <c r="E61" s="221"/>
      <c r="F61" s="221"/>
      <c r="G61" s="221"/>
      <c r="H61" s="40"/>
    </row>
    <row r="62" spans="2:9" ht="51.95" customHeight="1" thickBot="1">
      <c r="B62" s="100">
        <v>10</v>
      </c>
      <c r="C62" s="101"/>
      <c r="D62" s="222"/>
      <c r="E62" s="222"/>
      <c r="F62" s="222"/>
      <c r="G62" s="222"/>
      <c r="H62" s="102"/>
      <c r="I62"/>
    </row>
    <row r="63" spans="2:9" ht="27">
      <c r="B63" s="1"/>
    </row>
    <row r="64" spans="2:9">
      <c r="H64" s="165">
        <f>SUM(H53:H63)</f>
        <v>0</v>
      </c>
    </row>
    <row r="65" spans="2:9" ht="27">
      <c r="B65" s="19" t="s">
        <v>7</v>
      </c>
      <c r="C65" s="112"/>
    </row>
    <row r="66" spans="2:9" ht="27.75" thickBot="1">
      <c r="B66" s="1"/>
    </row>
    <row r="67" spans="2:9" ht="15.75" thickBot="1">
      <c r="B67" s="35" t="s">
        <v>2</v>
      </c>
      <c r="C67" s="153" t="s">
        <v>8</v>
      </c>
      <c r="D67" s="114" t="s">
        <v>29</v>
      </c>
      <c r="E67" s="120"/>
      <c r="F67" s="154" t="s">
        <v>3</v>
      </c>
      <c r="I67"/>
    </row>
    <row r="68" spans="2:9" ht="19.5">
      <c r="B68" s="15">
        <v>1</v>
      </c>
      <c r="C68" s="16"/>
      <c r="D68" s="115"/>
      <c r="E68" s="121"/>
      <c r="F68" s="121"/>
      <c r="G68" s="5" t="e">
        <f>vloo</f>
        <v>#NAME?</v>
      </c>
      <c r="I68"/>
    </row>
    <row r="69" spans="2:9" ht="19.5">
      <c r="B69" s="15"/>
      <c r="C69" s="16"/>
      <c r="D69" s="115"/>
      <c r="E69" s="121"/>
      <c r="F69" s="155"/>
      <c r="I69"/>
    </row>
    <row r="70" spans="2:9" ht="19.5">
      <c r="B70" s="15"/>
      <c r="C70" s="16"/>
      <c r="D70" s="115"/>
      <c r="E70" s="121"/>
      <c r="F70" s="155"/>
      <c r="I70"/>
    </row>
    <row r="71" spans="2:9">
      <c r="B71" s="4"/>
      <c r="C71" s="156"/>
      <c r="D71" s="116"/>
      <c r="E71" s="121"/>
      <c r="F71" s="155"/>
      <c r="I71"/>
    </row>
    <row r="72" spans="2:9" ht="13.5" thickBot="1">
      <c r="B72" s="6">
        <v>5</v>
      </c>
      <c r="C72" s="157"/>
      <c r="D72" s="117"/>
      <c r="E72" s="182"/>
      <c r="F72" s="158"/>
      <c r="I72"/>
    </row>
    <row r="75" spans="2:9">
      <c r="C75" s="159" t="s">
        <v>32</v>
      </c>
    </row>
    <row r="76" spans="2:9">
      <c r="C76" s="160"/>
    </row>
    <row r="77" spans="2:9">
      <c r="C77" s="159" t="s">
        <v>33</v>
      </c>
    </row>
    <row r="78" spans="2:9" ht="15">
      <c r="C78" s="161"/>
      <c r="D78" s="118" t="s">
        <v>18</v>
      </c>
      <c r="G78" s="118" t="s">
        <v>23</v>
      </c>
      <c r="H78" s="166"/>
    </row>
    <row r="79" spans="2:9" ht="15">
      <c r="C79" s="161"/>
    </row>
    <row r="80" spans="2:9" ht="15">
      <c r="C80" s="161"/>
    </row>
    <row r="81" spans="3:3" ht="15">
      <c r="C81" s="161"/>
    </row>
    <row r="82" spans="3:3" ht="15">
      <c r="C82" s="161"/>
    </row>
    <row r="83" spans="3:3" ht="15">
      <c r="C83" s="161"/>
    </row>
  </sheetData>
  <mergeCells count="78">
    <mergeCell ref="C13:C16"/>
    <mergeCell ref="C21:C24"/>
    <mergeCell ref="C17:C20"/>
    <mergeCell ref="C33:C36"/>
    <mergeCell ref="C37:C40"/>
    <mergeCell ref="C29:C32"/>
    <mergeCell ref="C25:C28"/>
    <mergeCell ref="G2:P2"/>
    <mergeCell ref="B4:C4"/>
    <mergeCell ref="B5:C5"/>
    <mergeCell ref="B6:C6"/>
    <mergeCell ref="H11:H12"/>
    <mergeCell ref="I11:I12"/>
    <mergeCell ref="F10:G10"/>
    <mergeCell ref="E11:E12"/>
    <mergeCell ref="F11:G12"/>
    <mergeCell ref="B41:B44"/>
    <mergeCell ref="B37:B40"/>
    <mergeCell ref="D41:D44"/>
    <mergeCell ref="C41:C44"/>
    <mergeCell ref="B11:B12"/>
    <mergeCell ref="C11:C12"/>
    <mergeCell ref="D11:D12"/>
    <mergeCell ref="B13:B16"/>
    <mergeCell ref="B17:B20"/>
    <mergeCell ref="B21:B24"/>
    <mergeCell ref="B33:B36"/>
    <mergeCell ref="B29:B32"/>
    <mergeCell ref="B25:B28"/>
    <mergeCell ref="D21:D24"/>
    <mergeCell ref="D17:D20"/>
    <mergeCell ref="D33:D36"/>
    <mergeCell ref="D61:G61"/>
    <mergeCell ref="D62:G62"/>
    <mergeCell ref="D55:G55"/>
    <mergeCell ref="D56:G56"/>
    <mergeCell ref="D57:G57"/>
    <mergeCell ref="D58:G58"/>
    <mergeCell ref="D59:G59"/>
    <mergeCell ref="D60:G60"/>
    <mergeCell ref="B45:B48"/>
    <mergeCell ref="B50:D50"/>
    <mergeCell ref="D52:G52"/>
    <mergeCell ref="E45:E48"/>
    <mergeCell ref="D45:D48"/>
    <mergeCell ref="C45:C48"/>
    <mergeCell ref="D13:D16"/>
    <mergeCell ref="I13:I16"/>
    <mergeCell ref="I17:I20"/>
    <mergeCell ref="I21:I24"/>
    <mergeCell ref="D54:G54"/>
    <mergeCell ref="D53:G53"/>
    <mergeCell ref="I29:I32"/>
    <mergeCell ref="I33:I36"/>
    <mergeCell ref="E33:E36"/>
    <mergeCell ref="E37:E40"/>
    <mergeCell ref="E29:E32"/>
    <mergeCell ref="E25:E28"/>
    <mergeCell ref="E41:E44"/>
    <mergeCell ref="D37:D40"/>
    <mergeCell ref="D29:D32"/>
    <mergeCell ref="D25:D28"/>
    <mergeCell ref="I37:I40"/>
    <mergeCell ref="I41:I44"/>
    <mergeCell ref="I45:I48"/>
    <mergeCell ref="I25:I28"/>
    <mergeCell ref="E13:E16"/>
    <mergeCell ref="E21:E24"/>
    <mergeCell ref="E17:E20"/>
    <mergeCell ref="H13:H16"/>
    <mergeCell ref="H17:H20"/>
    <mergeCell ref="H37:H40"/>
    <mergeCell ref="H41:H44"/>
    <mergeCell ref="H45:H48"/>
    <mergeCell ref="H21:H24"/>
    <mergeCell ref="H25:H28"/>
    <mergeCell ref="H29:H32"/>
    <mergeCell ref="H33:H36"/>
  </mergeCells>
  <dataValidations count="1">
    <dataValidation type="list" allowBlank="1" showInputMessage="1" showErrorMessage="1" sqref="E68:E72">
      <formula1>#REF!</formula1>
    </dataValidation>
  </dataValidations>
  <pageMargins left="0.7" right="0.7" top="0.75" bottom="0.75" header="0.3" footer="0.3"/>
  <pageSetup scale="50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9"/>
  <sheetViews>
    <sheetView showGridLines="0" topLeftCell="A19" zoomScale="80" zoomScaleNormal="80" zoomScaleSheetLayoutView="75" workbookViewId="0">
      <selection activeCell="C29" sqref="C29:C32"/>
    </sheetView>
  </sheetViews>
  <sheetFormatPr defaultColWidth="8.85546875" defaultRowHeight="12.75"/>
  <cols>
    <col min="1" max="1" width="3.140625" style="61" customWidth="1"/>
    <col min="2" max="2" width="7.28515625" style="61" customWidth="1"/>
    <col min="3" max="3" width="55.140625" style="125" customWidth="1"/>
    <col min="4" max="4" width="31.140625" style="125" customWidth="1"/>
    <col min="5" max="5" width="48.42578125" style="125" customWidth="1"/>
    <col min="6" max="6" width="20.28515625" style="61" customWidth="1"/>
    <col min="7" max="7" width="53.28515625" style="61" customWidth="1"/>
    <col min="8" max="8" width="26.28515625" style="61" customWidth="1"/>
    <col min="9" max="9" width="32.28515625" style="18" customWidth="1"/>
    <col min="10" max="10" width="31" style="61" customWidth="1"/>
    <col min="11" max="11" width="9.42578125" style="61" customWidth="1"/>
    <col min="12" max="13" width="8.85546875" style="61" customWidth="1"/>
    <col min="14" max="14" width="16.28515625" style="61" bestFit="1" customWidth="1"/>
    <col min="15" max="15" width="12.7109375" style="61" customWidth="1"/>
    <col min="16" max="16" width="8.85546875" style="61" customWidth="1"/>
    <col min="17" max="17" width="10.140625" style="61" customWidth="1"/>
    <col min="18" max="18" width="8.85546875" style="61" customWidth="1"/>
    <col min="19" max="16384" width="8.85546875" style="61"/>
  </cols>
  <sheetData>
    <row r="1" spans="2:16" s="38" customFormat="1">
      <c r="C1" s="123"/>
      <c r="D1" s="123"/>
      <c r="E1" s="123"/>
      <c r="I1" s="39"/>
    </row>
    <row r="2" spans="2:16" s="38" customFormat="1" ht="28.5">
      <c r="C2" s="123"/>
      <c r="D2" s="123"/>
      <c r="E2" s="123"/>
      <c r="G2" s="237" t="s">
        <v>30</v>
      </c>
      <c r="H2" s="238"/>
      <c r="I2" s="238"/>
      <c r="J2" s="238"/>
      <c r="K2" s="238"/>
      <c r="L2" s="238"/>
      <c r="M2" s="238"/>
      <c r="N2" s="238"/>
      <c r="O2" s="238"/>
      <c r="P2" s="238"/>
    </row>
    <row r="3" spans="2:16" s="38" customFormat="1" ht="28.5">
      <c r="C3" s="123"/>
      <c r="D3" s="123"/>
      <c r="E3" s="123"/>
      <c r="G3" s="62"/>
      <c r="H3" s="63"/>
      <c r="I3" s="63"/>
      <c r="J3" s="63"/>
      <c r="K3" s="63"/>
      <c r="L3" s="63"/>
      <c r="M3" s="63"/>
      <c r="N3" s="63"/>
      <c r="O3" s="63"/>
      <c r="P3" s="63"/>
    </row>
    <row r="4" spans="2:16" ht="15">
      <c r="B4" s="239" t="s">
        <v>0</v>
      </c>
      <c r="C4" s="240"/>
      <c r="D4" s="110" t="s">
        <v>175</v>
      </c>
      <c r="E4" s="57"/>
      <c r="F4" s="57"/>
      <c r="G4" s="64" t="s">
        <v>14</v>
      </c>
      <c r="H4" s="65"/>
      <c r="I4" s="49"/>
      <c r="J4" s="58"/>
    </row>
    <row r="5" spans="2:16" ht="15">
      <c r="B5" s="239" t="s">
        <v>1</v>
      </c>
      <c r="C5" s="240"/>
      <c r="D5" s="110" t="s">
        <v>174</v>
      </c>
      <c r="E5" s="57"/>
      <c r="F5" s="57"/>
      <c r="G5" s="64" t="s">
        <v>15</v>
      </c>
      <c r="H5" s="65"/>
      <c r="I5" s="49"/>
      <c r="J5" s="58"/>
    </row>
    <row r="6" spans="2:16" ht="15">
      <c r="B6" s="239" t="s">
        <v>46</v>
      </c>
      <c r="C6" s="240"/>
      <c r="D6" s="110" t="s">
        <v>173</v>
      </c>
      <c r="E6" s="57"/>
      <c r="F6" s="57"/>
      <c r="G6" s="64" t="s">
        <v>16</v>
      </c>
      <c r="H6" s="65"/>
      <c r="I6" s="49"/>
      <c r="J6" s="58"/>
    </row>
    <row r="7" spans="2:16" ht="15">
      <c r="B7" s="11"/>
      <c r="C7" s="12"/>
      <c r="D7" s="12"/>
      <c r="E7" s="12"/>
      <c r="F7" s="12"/>
      <c r="G7" s="12"/>
      <c r="H7" s="12"/>
      <c r="I7" s="17"/>
      <c r="J7" s="12"/>
      <c r="K7" s="13"/>
    </row>
    <row r="8" spans="2:16" ht="27">
      <c r="B8" s="19" t="s">
        <v>45</v>
      </c>
      <c r="C8" s="124"/>
      <c r="D8" s="124"/>
    </row>
    <row r="9" spans="2:16" ht="27">
      <c r="B9" s="1"/>
    </row>
    <row r="10" spans="2:16" ht="37.5">
      <c r="B10" s="45" t="s">
        <v>2</v>
      </c>
      <c r="C10" s="126" t="s">
        <v>36</v>
      </c>
      <c r="D10" s="138" t="s">
        <v>34</v>
      </c>
      <c r="E10" s="126" t="s">
        <v>19</v>
      </c>
      <c r="F10" s="277" t="s">
        <v>35</v>
      </c>
      <c r="G10" s="278"/>
      <c r="H10" s="48" t="s">
        <v>41</v>
      </c>
      <c r="I10" s="48" t="s">
        <v>43</v>
      </c>
    </row>
    <row r="11" spans="2:16">
      <c r="B11" s="229"/>
      <c r="C11" s="269" t="s">
        <v>37</v>
      </c>
      <c r="D11" s="269" t="s">
        <v>38</v>
      </c>
      <c r="E11" s="271" t="s">
        <v>39</v>
      </c>
      <c r="F11" s="273" t="s">
        <v>40</v>
      </c>
      <c r="G11" s="274"/>
      <c r="H11" s="241" t="s">
        <v>42</v>
      </c>
      <c r="I11" s="241" t="s">
        <v>44</v>
      </c>
    </row>
    <row r="12" spans="2:16" s="50" customFormat="1" ht="15" thickBot="1">
      <c r="B12" s="230"/>
      <c r="C12" s="270"/>
      <c r="D12" s="270"/>
      <c r="E12" s="272"/>
      <c r="F12" s="275"/>
      <c r="G12" s="276"/>
      <c r="H12" s="242"/>
      <c r="I12" s="242"/>
    </row>
    <row r="13" spans="2:16" s="51" customFormat="1" ht="34.5" thickBot="1">
      <c r="B13" s="216">
        <v>1</v>
      </c>
      <c r="C13" s="266" t="s">
        <v>222</v>
      </c>
      <c r="D13" s="266" t="s">
        <v>49</v>
      </c>
      <c r="E13" s="266" t="s">
        <v>58</v>
      </c>
      <c r="F13" s="55">
        <v>4</v>
      </c>
      <c r="G13" s="60" t="s">
        <v>223</v>
      </c>
      <c r="H13" s="202" t="s">
        <v>91</v>
      </c>
      <c r="I13" s="257"/>
    </row>
    <row r="14" spans="2:16" ht="45">
      <c r="B14" s="217"/>
      <c r="C14" s="267"/>
      <c r="D14" s="267"/>
      <c r="E14" s="267"/>
      <c r="F14" s="54">
        <v>3</v>
      </c>
      <c r="G14" s="60" t="s">
        <v>224</v>
      </c>
      <c r="H14" s="203"/>
      <c r="I14" s="258"/>
    </row>
    <row r="15" spans="2:16" ht="33.75">
      <c r="B15" s="217"/>
      <c r="C15" s="267"/>
      <c r="D15" s="267"/>
      <c r="E15" s="267"/>
      <c r="F15" s="54">
        <v>2</v>
      </c>
      <c r="G15" s="59" t="s">
        <v>225</v>
      </c>
      <c r="H15" s="203"/>
      <c r="I15" s="258"/>
    </row>
    <row r="16" spans="2:16" ht="45.75" thickBot="1">
      <c r="B16" s="218"/>
      <c r="C16" s="268"/>
      <c r="D16" s="268"/>
      <c r="E16" s="268"/>
      <c r="F16" s="56">
        <v>1</v>
      </c>
      <c r="G16" s="80" t="s">
        <v>226</v>
      </c>
      <c r="H16" s="204"/>
      <c r="I16" s="259"/>
    </row>
    <row r="17" spans="2:9">
      <c r="B17" s="216">
        <v>2</v>
      </c>
      <c r="C17" s="251" t="s">
        <v>145</v>
      </c>
      <c r="D17" s="279" t="s">
        <v>120</v>
      </c>
      <c r="E17" s="279" t="s">
        <v>156</v>
      </c>
      <c r="F17" s="55">
        <v>4</v>
      </c>
      <c r="G17" s="85" t="s">
        <v>159</v>
      </c>
      <c r="H17" s="257" t="s">
        <v>143</v>
      </c>
      <c r="I17" s="257"/>
    </row>
    <row r="18" spans="2:9" ht="45">
      <c r="B18" s="217"/>
      <c r="C18" s="252"/>
      <c r="D18" s="280"/>
      <c r="E18" s="280"/>
      <c r="F18" s="54">
        <v>3</v>
      </c>
      <c r="G18" s="84" t="s">
        <v>227</v>
      </c>
      <c r="H18" s="258"/>
      <c r="I18" s="258"/>
    </row>
    <row r="19" spans="2:9" ht="33.75">
      <c r="B19" s="217"/>
      <c r="C19" s="252"/>
      <c r="D19" s="280"/>
      <c r="E19" s="280"/>
      <c r="F19" s="54">
        <v>2</v>
      </c>
      <c r="G19" s="90" t="s">
        <v>228</v>
      </c>
      <c r="H19" s="258"/>
      <c r="I19" s="258"/>
    </row>
    <row r="20" spans="2:9" ht="34.5" thickBot="1">
      <c r="B20" s="218"/>
      <c r="C20" s="253"/>
      <c r="D20" s="281"/>
      <c r="E20" s="281"/>
      <c r="F20" s="56">
        <v>1</v>
      </c>
      <c r="G20" s="89" t="s">
        <v>229</v>
      </c>
      <c r="H20" s="259"/>
      <c r="I20" s="259"/>
    </row>
    <row r="21" spans="2:9" ht="56.25">
      <c r="B21" s="216">
        <v>3</v>
      </c>
      <c r="C21" s="251" t="s">
        <v>146</v>
      </c>
      <c r="D21" s="251" t="s">
        <v>121</v>
      </c>
      <c r="E21" s="279" t="s">
        <v>230</v>
      </c>
      <c r="F21" s="55">
        <v>4</v>
      </c>
      <c r="G21" s="83" t="s">
        <v>231</v>
      </c>
      <c r="H21" s="257" t="s">
        <v>128</v>
      </c>
      <c r="I21" s="257"/>
    </row>
    <row r="22" spans="2:9" ht="56.25">
      <c r="B22" s="217"/>
      <c r="C22" s="252"/>
      <c r="D22" s="252"/>
      <c r="E22" s="280"/>
      <c r="F22" s="54">
        <v>3</v>
      </c>
      <c r="G22" s="90" t="s">
        <v>232</v>
      </c>
      <c r="H22" s="258"/>
      <c r="I22" s="258"/>
    </row>
    <row r="23" spans="2:9" ht="45">
      <c r="B23" s="217"/>
      <c r="C23" s="252"/>
      <c r="D23" s="252"/>
      <c r="E23" s="280"/>
      <c r="F23" s="54">
        <v>2</v>
      </c>
      <c r="G23" s="90" t="s">
        <v>233</v>
      </c>
      <c r="H23" s="258"/>
      <c r="I23" s="258"/>
    </row>
    <row r="24" spans="2:9" ht="34.5" thickBot="1">
      <c r="B24" s="218"/>
      <c r="C24" s="253"/>
      <c r="D24" s="253"/>
      <c r="E24" s="281"/>
      <c r="F24" s="56">
        <v>1</v>
      </c>
      <c r="G24" s="89" t="s">
        <v>234</v>
      </c>
      <c r="H24" s="259"/>
      <c r="I24" s="259"/>
    </row>
    <row r="25" spans="2:9">
      <c r="B25" s="216">
        <v>4</v>
      </c>
      <c r="C25" s="251" t="s">
        <v>122</v>
      </c>
      <c r="D25" s="279" t="s">
        <v>122</v>
      </c>
      <c r="E25" s="279" t="s">
        <v>157</v>
      </c>
      <c r="F25" s="55">
        <v>4</v>
      </c>
      <c r="G25" s="85" t="s">
        <v>162</v>
      </c>
      <c r="H25" s="257" t="s">
        <v>128</v>
      </c>
      <c r="I25" s="257"/>
    </row>
    <row r="26" spans="2:9">
      <c r="B26" s="217"/>
      <c r="C26" s="252"/>
      <c r="D26" s="280"/>
      <c r="E26" s="280"/>
      <c r="F26" s="54">
        <v>3</v>
      </c>
      <c r="G26" s="86" t="s">
        <v>161</v>
      </c>
      <c r="H26" s="258"/>
      <c r="I26" s="258"/>
    </row>
    <row r="27" spans="2:9">
      <c r="B27" s="217"/>
      <c r="C27" s="252"/>
      <c r="D27" s="280"/>
      <c r="E27" s="280"/>
      <c r="F27" s="54">
        <v>2</v>
      </c>
      <c r="G27" s="86" t="s">
        <v>160</v>
      </c>
      <c r="H27" s="258"/>
      <c r="I27" s="258"/>
    </row>
    <row r="28" spans="2:9" ht="23.25" thickBot="1">
      <c r="B28" s="218"/>
      <c r="C28" s="253"/>
      <c r="D28" s="281"/>
      <c r="E28" s="281"/>
      <c r="F28" s="56">
        <v>1</v>
      </c>
      <c r="G28" s="91" t="s">
        <v>235</v>
      </c>
      <c r="H28" s="259"/>
      <c r="I28" s="259"/>
    </row>
    <row r="29" spans="2:9">
      <c r="B29" s="216">
        <v>5</v>
      </c>
      <c r="C29" s="279" t="s">
        <v>148</v>
      </c>
      <c r="D29" s="279" t="s">
        <v>147</v>
      </c>
      <c r="E29" s="279" t="s">
        <v>158</v>
      </c>
      <c r="F29" s="55">
        <v>4</v>
      </c>
      <c r="G29" s="83" t="s">
        <v>166</v>
      </c>
      <c r="H29" s="257" t="s">
        <v>128</v>
      </c>
      <c r="I29" s="257"/>
    </row>
    <row r="30" spans="2:9">
      <c r="B30" s="217"/>
      <c r="C30" s="280"/>
      <c r="D30" s="280"/>
      <c r="E30" s="280"/>
      <c r="F30" s="87">
        <v>3</v>
      </c>
      <c r="G30" s="88" t="s">
        <v>165</v>
      </c>
      <c r="H30" s="192"/>
      <c r="I30" s="258"/>
    </row>
    <row r="31" spans="2:9">
      <c r="B31" s="217"/>
      <c r="C31" s="280"/>
      <c r="D31" s="280"/>
      <c r="E31" s="280"/>
      <c r="F31" s="54">
        <v>2</v>
      </c>
      <c r="G31" s="86" t="s">
        <v>164</v>
      </c>
      <c r="H31" s="258"/>
      <c r="I31" s="258"/>
    </row>
    <row r="32" spans="2:9" ht="13.5" thickBot="1">
      <c r="B32" s="218"/>
      <c r="C32" s="281"/>
      <c r="D32" s="281"/>
      <c r="E32" s="281"/>
      <c r="F32" s="56">
        <v>1</v>
      </c>
      <c r="G32" s="91" t="s">
        <v>163</v>
      </c>
      <c r="H32" s="259"/>
      <c r="I32" s="259"/>
    </row>
    <row r="33" spans="2:9" ht="33.75">
      <c r="B33" s="216">
        <v>6</v>
      </c>
      <c r="C33" s="279" t="s">
        <v>149</v>
      </c>
      <c r="D33" s="279" t="s">
        <v>123</v>
      </c>
      <c r="E33" s="266" t="s">
        <v>152</v>
      </c>
      <c r="F33" s="55">
        <v>4</v>
      </c>
      <c r="G33" s="60" t="s">
        <v>155</v>
      </c>
      <c r="H33" s="257" t="s">
        <v>144</v>
      </c>
      <c r="I33" s="257"/>
    </row>
    <row r="34" spans="2:9" ht="22.5">
      <c r="B34" s="217"/>
      <c r="C34" s="280"/>
      <c r="D34" s="280"/>
      <c r="E34" s="267"/>
      <c r="F34" s="54">
        <v>3</v>
      </c>
      <c r="G34" s="59" t="s">
        <v>154</v>
      </c>
      <c r="H34" s="258"/>
      <c r="I34" s="258"/>
    </row>
    <row r="35" spans="2:9" ht="22.5">
      <c r="B35" s="217"/>
      <c r="C35" s="280"/>
      <c r="D35" s="280"/>
      <c r="E35" s="267"/>
      <c r="F35" s="54">
        <v>2</v>
      </c>
      <c r="G35" s="59" t="s">
        <v>221</v>
      </c>
      <c r="H35" s="258"/>
      <c r="I35" s="258"/>
    </row>
    <row r="36" spans="2:9" ht="13.5" thickBot="1">
      <c r="B36" s="218"/>
      <c r="C36" s="281"/>
      <c r="D36" s="281"/>
      <c r="E36" s="268"/>
      <c r="F36" s="56">
        <v>1</v>
      </c>
      <c r="G36" s="92" t="s">
        <v>153</v>
      </c>
      <c r="H36" s="193"/>
      <c r="I36" s="259"/>
    </row>
    <row r="37" spans="2:9" ht="38.25">
      <c r="B37" s="234">
        <v>7</v>
      </c>
      <c r="C37" s="251" t="s">
        <v>124</v>
      </c>
      <c r="D37" s="254" t="s">
        <v>150</v>
      </c>
      <c r="E37" s="260" t="s">
        <v>126</v>
      </c>
      <c r="F37" s="77">
        <v>4</v>
      </c>
      <c r="G37" s="178" t="s">
        <v>220</v>
      </c>
      <c r="H37" s="257" t="s">
        <v>128</v>
      </c>
      <c r="I37" s="205"/>
    </row>
    <row r="38" spans="2:9" ht="38.25">
      <c r="B38" s="235"/>
      <c r="C38" s="252"/>
      <c r="D38" s="255"/>
      <c r="E38" s="261"/>
      <c r="F38" s="78">
        <v>3</v>
      </c>
      <c r="G38" s="177" t="s">
        <v>195</v>
      </c>
      <c r="H38" s="258"/>
      <c r="I38" s="206"/>
    </row>
    <row r="39" spans="2:9" ht="38.25">
      <c r="B39" s="235"/>
      <c r="C39" s="252"/>
      <c r="D39" s="255"/>
      <c r="E39" s="261"/>
      <c r="F39" s="78">
        <v>2</v>
      </c>
      <c r="G39" s="176" t="s">
        <v>218</v>
      </c>
      <c r="H39" s="258"/>
      <c r="I39" s="206"/>
    </row>
    <row r="40" spans="2:9" ht="26.25" thickBot="1">
      <c r="B40" s="236"/>
      <c r="C40" s="253"/>
      <c r="D40" s="256"/>
      <c r="E40" s="262"/>
      <c r="F40" s="79">
        <v>1</v>
      </c>
      <c r="G40" s="175" t="s">
        <v>219</v>
      </c>
      <c r="H40" s="259"/>
      <c r="I40" s="207"/>
    </row>
    <row r="41" spans="2:9" ht="38.25">
      <c r="B41" s="234">
        <v>8</v>
      </c>
      <c r="C41" s="260" t="s">
        <v>125</v>
      </c>
      <c r="D41" s="260" t="s">
        <v>127</v>
      </c>
      <c r="E41" s="260" t="s">
        <v>126</v>
      </c>
      <c r="F41" s="77">
        <v>4</v>
      </c>
      <c r="G41" s="178" t="s">
        <v>220</v>
      </c>
      <c r="H41" s="263" t="s">
        <v>128</v>
      </c>
      <c r="I41" s="205"/>
    </row>
    <row r="42" spans="2:9" ht="38.25">
      <c r="B42" s="235"/>
      <c r="C42" s="261"/>
      <c r="D42" s="261"/>
      <c r="E42" s="261"/>
      <c r="F42" s="78">
        <v>3</v>
      </c>
      <c r="G42" s="177" t="s">
        <v>195</v>
      </c>
      <c r="H42" s="264"/>
      <c r="I42" s="206"/>
    </row>
    <row r="43" spans="2:9" ht="38.25">
      <c r="B43" s="235"/>
      <c r="C43" s="261"/>
      <c r="D43" s="261"/>
      <c r="E43" s="261"/>
      <c r="F43" s="78">
        <v>2</v>
      </c>
      <c r="G43" s="176" t="s">
        <v>218</v>
      </c>
      <c r="H43" s="264"/>
      <c r="I43" s="206"/>
    </row>
    <row r="44" spans="2:9" ht="26.25" thickBot="1">
      <c r="B44" s="236"/>
      <c r="C44" s="262"/>
      <c r="D44" s="262"/>
      <c r="E44" s="262"/>
      <c r="F44" s="79">
        <v>1</v>
      </c>
      <c r="G44" s="175" t="s">
        <v>219</v>
      </c>
      <c r="H44" s="265"/>
      <c r="I44" s="207"/>
    </row>
    <row r="45" spans="2:9" ht="18">
      <c r="I45" s="69"/>
    </row>
    <row r="46" spans="2:9" ht="27">
      <c r="B46" s="219" t="s">
        <v>31</v>
      </c>
      <c r="C46" s="219"/>
      <c r="D46" s="219"/>
      <c r="I46" s="21"/>
    </row>
    <row r="47" spans="2:9" ht="27">
      <c r="B47" s="66"/>
      <c r="C47" s="127"/>
      <c r="D47" s="127"/>
      <c r="I47" s="21"/>
    </row>
    <row r="48" spans="2:9" ht="15.75" thickBot="1">
      <c r="B48" s="27" t="s">
        <v>2</v>
      </c>
      <c r="C48" s="128" t="s">
        <v>4</v>
      </c>
      <c r="D48" s="282" t="s">
        <v>5</v>
      </c>
      <c r="E48" s="282"/>
      <c r="F48" s="282"/>
      <c r="G48" s="282"/>
      <c r="H48" s="67" t="s">
        <v>17</v>
      </c>
      <c r="I48" s="61"/>
    </row>
    <row r="49" spans="2:9" ht="36.950000000000003" customHeight="1" thickBot="1">
      <c r="B49" s="95">
        <v>1</v>
      </c>
      <c r="C49" s="136" t="s">
        <v>64</v>
      </c>
      <c r="D49" s="223" t="s">
        <v>139</v>
      </c>
      <c r="E49" s="223"/>
      <c r="F49" s="223"/>
      <c r="G49" s="223"/>
      <c r="H49" s="40"/>
      <c r="I49" s="61"/>
    </row>
    <row r="50" spans="2:9" ht="82.5" customHeight="1" thickBot="1">
      <c r="B50" s="95">
        <v>2</v>
      </c>
      <c r="C50" s="136" t="s">
        <v>65</v>
      </c>
      <c r="D50" s="223" t="s">
        <v>140</v>
      </c>
      <c r="E50" s="223"/>
      <c r="F50" s="223"/>
      <c r="G50" s="223"/>
      <c r="H50" s="40"/>
      <c r="I50" s="61"/>
    </row>
    <row r="51" spans="2:9" ht="61.5" customHeight="1" thickBot="1">
      <c r="B51" s="95">
        <v>3</v>
      </c>
      <c r="C51" s="136" t="s">
        <v>66</v>
      </c>
      <c r="D51" s="223" t="s">
        <v>170</v>
      </c>
      <c r="E51" s="223"/>
      <c r="F51" s="223"/>
      <c r="G51" s="223"/>
      <c r="H51" s="40"/>
      <c r="I51" s="61"/>
    </row>
    <row r="52" spans="2:9" ht="41.25" customHeight="1" thickBot="1">
      <c r="B52" s="95">
        <v>4</v>
      </c>
      <c r="C52" s="136" t="s">
        <v>67</v>
      </c>
      <c r="D52" s="223" t="s">
        <v>141</v>
      </c>
      <c r="E52" s="223"/>
      <c r="F52" s="223"/>
      <c r="G52" s="223"/>
      <c r="H52" s="40"/>
      <c r="I52" s="61"/>
    </row>
    <row r="53" spans="2:9" ht="56.25" customHeight="1" thickBot="1">
      <c r="B53" s="97">
        <v>5</v>
      </c>
      <c r="C53" s="137" t="s">
        <v>129</v>
      </c>
      <c r="D53" s="283" t="s">
        <v>142</v>
      </c>
      <c r="E53" s="283"/>
      <c r="F53" s="283"/>
      <c r="G53" s="283"/>
      <c r="H53" s="99"/>
      <c r="I53" s="61"/>
    </row>
    <row r="54" spans="2:9" ht="63" customHeight="1" thickBot="1">
      <c r="B54" s="95">
        <v>6</v>
      </c>
      <c r="C54" s="136" t="s">
        <v>130</v>
      </c>
      <c r="D54" s="284" t="s">
        <v>138</v>
      </c>
      <c r="E54" s="284"/>
      <c r="F54" s="284"/>
      <c r="G54" s="284"/>
      <c r="H54" s="40"/>
      <c r="I54" s="61"/>
    </row>
    <row r="55" spans="2:9" ht="51.75" customHeight="1" thickBot="1">
      <c r="B55" s="97">
        <v>7</v>
      </c>
      <c r="C55" s="137" t="s">
        <v>131</v>
      </c>
      <c r="D55" s="283" t="s">
        <v>135</v>
      </c>
      <c r="E55" s="283"/>
      <c r="F55" s="283"/>
      <c r="G55" s="283"/>
      <c r="H55" s="99"/>
      <c r="I55" s="61"/>
    </row>
    <row r="56" spans="2:9" s="5" customFormat="1" ht="50.1" customHeight="1" thickBot="1">
      <c r="B56" s="95">
        <v>8</v>
      </c>
      <c r="C56" s="136" t="s">
        <v>136</v>
      </c>
      <c r="D56" s="221" t="s">
        <v>137</v>
      </c>
      <c r="E56" s="221"/>
      <c r="F56" s="221"/>
      <c r="G56" s="221"/>
      <c r="H56" s="40"/>
    </row>
    <row r="57" spans="2:9" s="5" customFormat="1" ht="18.75" thickBot="1">
      <c r="B57" s="97">
        <v>9</v>
      </c>
      <c r="C57" s="137"/>
      <c r="D57" s="283"/>
      <c r="E57" s="283"/>
      <c r="F57" s="283"/>
      <c r="G57" s="283"/>
      <c r="H57" s="99"/>
    </row>
    <row r="58" spans="2:9" ht="18.75" thickBot="1">
      <c r="B58" s="95">
        <v>10</v>
      </c>
      <c r="C58" s="136"/>
      <c r="D58" s="221"/>
      <c r="E58" s="221"/>
      <c r="F58" s="221"/>
      <c r="G58" s="221"/>
      <c r="H58" s="40"/>
      <c r="I58" s="61"/>
    </row>
    <row r="59" spans="2:9" ht="27">
      <c r="B59" s="1"/>
    </row>
    <row r="60" spans="2:9">
      <c r="H60" s="24">
        <f>SUM(H49:H59)</f>
        <v>0</v>
      </c>
    </row>
    <row r="61" spans="2:9" ht="27">
      <c r="B61" s="19" t="s">
        <v>7</v>
      </c>
      <c r="C61" s="124"/>
    </row>
    <row r="62" spans="2:9" ht="27.75" thickBot="1">
      <c r="B62" s="1"/>
    </row>
    <row r="63" spans="2:9" ht="15.75" thickBot="1">
      <c r="B63" s="35" t="s">
        <v>2</v>
      </c>
      <c r="C63" s="130" t="s">
        <v>8</v>
      </c>
      <c r="D63" s="26" t="s">
        <v>29</v>
      </c>
      <c r="E63" s="142"/>
      <c r="F63" s="37" t="s">
        <v>3</v>
      </c>
      <c r="H63" s="18"/>
      <c r="I63" s="61"/>
    </row>
    <row r="64" spans="2:9" ht="19.5">
      <c r="B64" s="15">
        <v>1</v>
      </c>
      <c r="C64" s="131"/>
      <c r="D64" s="29"/>
      <c r="E64" s="34"/>
      <c r="F64" s="34"/>
      <c r="H64" s="18"/>
      <c r="I64" s="61"/>
    </row>
    <row r="65" spans="2:9" ht="19.5">
      <c r="B65" s="15"/>
      <c r="C65" s="131"/>
      <c r="D65" s="29"/>
      <c r="E65" s="34"/>
      <c r="F65" s="32"/>
      <c r="H65" s="18"/>
      <c r="I65" s="61"/>
    </row>
    <row r="66" spans="2:9" ht="19.5">
      <c r="B66" s="15"/>
      <c r="C66" s="131"/>
      <c r="D66" s="29"/>
      <c r="E66" s="34"/>
      <c r="F66" s="32"/>
      <c r="H66" s="18"/>
      <c r="I66" s="61"/>
    </row>
    <row r="67" spans="2:9">
      <c r="B67" s="4"/>
      <c r="C67" s="132"/>
      <c r="D67" s="139"/>
      <c r="E67" s="34"/>
      <c r="F67" s="32"/>
      <c r="H67" s="18"/>
      <c r="I67" s="61"/>
    </row>
    <row r="68" spans="2:9" ht="13.5" thickBot="1">
      <c r="B68" s="6">
        <v>5</v>
      </c>
      <c r="C68" s="133"/>
      <c r="D68" s="140"/>
      <c r="E68" s="143"/>
      <c r="F68" s="33"/>
      <c r="H68" s="18"/>
      <c r="I68" s="61"/>
    </row>
    <row r="71" spans="2:9">
      <c r="C71" s="134" t="s">
        <v>32</v>
      </c>
    </row>
    <row r="72" spans="2:9">
      <c r="C72" s="135"/>
    </row>
    <row r="73" spans="2:9">
      <c r="C73" s="134" t="s">
        <v>33</v>
      </c>
    </row>
    <row r="74" spans="2:9" ht="15">
      <c r="C74" s="7"/>
      <c r="D74" s="141" t="s">
        <v>18</v>
      </c>
      <c r="G74" s="22" t="s">
        <v>23</v>
      </c>
      <c r="H74" s="25"/>
    </row>
    <row r="75" spans="2:9" ht="15">
      <c r="C75" s="7"/>
    </row>
    <row r="76" spans="2:9" ht="15">
      <c r="C76" s="7"/>
    </row>
    <row r="77" spans="2:9" ht="15">
      <c r="C77" s="7"/>
    </row>
    <row r="78" spans="2:9" ht="15">
      <c r="C78" s="7"/>
    </row>
    <row r="79" spans="2:9" ht="15">
      <c r="C79" s="7"/>
    </row>
  </sheetData>
  <mergeCells count="72">
    <mergeCell ref="D58:G58"/>
    <mergeCell ref="B46:D46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B17:B20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B25:B28"/>
    <mergeCell ref="C25:C28"/>
    <mergeCell ref="D25:D28"/>
    <mergeCell ref="B21:B24"/>
    <mergeCell ref="C21:C24"/>
    <mergeCell ref="D21:D24"/>
    <mergeCell ref="E21:E24"/>
    <mergeCell ref="H21:H24"/>
    <mergeCell ref="D17:D20"/>
    <mergeCell ref="E17:E20"/>
    <mergeCell ref="C17:C20"/>
    <mergeCell ref="H17:H20"/>
    <mergeCell ref="I25:I28"/>
    <mergeCell ref="I21:I24"/>
    <mergeCell ref="I17:I20"/>
    <mergeCell ref="E25:E28"/>
    <mergeCell ref="H25:H28"/>
    <mergeCell ref="G2:P2"/>
    <mergeCell ref="B4:C4"/>
    <mergeCell ref="B5:C5"/>
    <mergeCell ref="B6:C6"/>
    <mergeCell ref="F10:G1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37:B40"/>
    <mergeCell ref="C37:C40"/>
    <mergeCell ref="D37:D40"/>
    <mergeCell ref="I37:I40"/>
    <mergeCell ref="I41:I44"/>
    <mergeCell ref="B41:B44"/>
    <mergeCell ref="H37:H40"/>
    <mergeCell ref="C41:C44"/>
    <mergeCell ref="D41:D44"/>
    <mergeCell ref="E41:E44"/>
    <mergeCell ref="H41:H44"/>
    <mergeCell ref="E37:E40"/>
  </mergeCells>
  <dataValidations count="1">
    <dataValidation type="list" allowBlank="1" showInputMessage="1" showErrorMessage="1" sqref="E64:E68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"/>
  <sheetViews>
    <sheetView showGridLines="0" topLeftCell="D24" zoomScale="80" zoomScaleNormal="80" zoomScaleSheetLayoutView="75" workbookViewId="0">
      <selection activeCell="G36" sqref="G36"/>
    </sheetView>
  </sheetViews>
  <sheetFormatPr defaultColWidth="8.85546875" defaultRowHeight="12.75"/>
  <cols>
    <col min="1" max="1" width="3.140625" style="61" customWidth="1"/>
    <col min="2" max="2" width="7.28515625" style="61" customWidth="1"/>
    <col min="3" max="3" width="55.140625" style="125" customWidth="1"/>
    <col min="4" max="4" width="34.42578125" style="5" customWidth="1"/>
    <col min="5" max="5" width="48.42578125" style="5" customWidth="1"/>
    <col min="6" max="6" width="20.28515625" style="61" customWidth="1"/>
    <col min="7" max="7" width="53.28515625" style="61" customWidth="1"/>
    <col min="8" max="8" width="26.28515625" style="61" customWidth="1"/>
    <col min="9" max="9" width="32.28515625" style="18" customWidth="1"/>
    <col min="10" max="10" width="31" style="61" customWidth="1"/>
    <col min="11" max="11" width="9.42578125" style="61" customWidth="1"/>
    <col min="12" max="13" width="8.85546875" style="61" customWidth="1"/>
    <col min="14" max="14" width="16.28515625" style="61" bestFit="1" customWidth="1"/>
    <col min="15" max="15" width="12.7109375" style="61" customWidth="1"/>
    <col min="16" max="16" width="8.85546875" style="61" customWidth="1"/>
    <col min="17" max="17" width="10.140625" style="61" customWidth="1"/>
    <col min="18" max="18" width="8.85546875" style="61" customWidth="1"/>
    <col min="19" max="16384" width="8.85546875" style="61"/>
  </cols>
  <sheetData>
    <row r="1" spans="2:16" s="38" customFormat="1">
      <c r="C1" s="123"/>
      <c r="D1" s="109"/>
      <c r="E1" s="109"/>
      <c r="I1" s="39"/>
    </row>
    <row r="2" spans="2:16" s="38" customFormat="1" ht="28.5">
      <c r="C2" s="123"/>
      <c r="D2" s="109"/>
      <c r="E2" s="109"/>
      <c r="G2" s="237" t="s">
        <v>30</v>
      </c>
      <c r="H2" s="238"/>
      <c r="I2" s="238"/>
      <c r="J2" s="238"/>
      <c r="K2" s="238"/>
      <c r="L2" s="238"/>
      <c r="M2" s="238"/>
      <c r="N2" s="238"/>
      <c r="O2" s="238"/>
      <c r="P2" s="238"/>
    </row>
    <row r="3" spans="2:16" s="38" customFormat="1" ht="28.5">
      <c r="C3" s="123"/>
      <c r="D3" s="109"/>
      <c r="E3" s="109"/>
      <c r="G3" s="62"/>
      <c r="H3" s="63"/>
      <c r="I3" s="63"/>
      <c r="J3" s="63"/>
      <c r="K3" s="63"/>
      <c r="L3" s="63"/>
      <c r="M3" s="63"/>
      <c r="N3" s="63"/>
      <c r="O3" s="63"/>
      <c r="P3" s="63"/>
    </row>
    <row r="4" spans="2:16" ht="15">
      <c r="B4" s="239" t="s">
        <v>0</v>
      </c>
      <c r="C4" s="240"/>
      <c r="D4" s="110" t="s">
        <v>177</v>
      </c>
      <c r="E4" s="119"/>
      <c r="F4" s="57"/>
      <c r="G4" s="64" t="s">
        <v>14</v>
      </c>
      <c r="H4" s="65"/>
      <c r="I4" s="49"/>
      <c r="J4" s="58"/>
    </row>
    <row r="5" spans="2:16" ht="15">
      <c r="B5" s="239" t="s">
        <v>1</v>
      </c>
      <c r="C5" s="240"/>
      <c r="D5" s="110" t="s">
        <v>178</v>
      </c>
      <c r="E5" s="119"/>
      <c r="F5" s="57"/>
      <c r="G5" s="64" t="s">
        <v>15</v>
      </c>
      <c r="H5" s="65"/>
      <c r="I5" s="49"/>
      <c r="J5" s="58"/>
    </row>
    <row r="6" spans="2:16" ht="15">
      <c r="B6" s="239" t="s">
        <v>46</v>
      </c>
      <c r="C6" s="240"/>
      <c r="D6" s="110" t="s">
        <v>173</v>
      </c>
      <c r="E6" s="119"/>
      <c r="F6" s="57"/>
      <c r="G6" s="64" t="s">
        <v>16</v>
      </c>
      <c r="H6" s="65"/>
      <c r="I6" s="49"/>
      <c r="J6" s="58"/>
    </row>
    <row r="7" spans="2:16" ht="15">
      <c r="B7" s="11"/>
      <c r="C7" s="12"/>
      <c r="D7" s="111"/>
      <c r="E7" s="111"/>
      <c r="F7" s="12"/>
      <c r="G7" s="12"/>
      <c r="H7" s="12"/>
      <c r="I7" s="17"/>
      <c r="J7" s="12"/>
      <c r="K7" s="13"/>
    </row>
    <row r="8" spans="2:16" ht="27">
      <c r="B8" s="19" t="s">
        <v>45</v>
      </c>
      <c r="C8" s="124"/>
      <c r="D8" s="112"/>
    </row>
    <row r="9" spans="2:16" ht="27">
      <c r="B9" s="1"/>
    </row>
    <row r="10" spans="2:16" ht="37.5">
      <c r="B10" s="45" t="s">
        <v>2</v>
      </c>
      <c r="C10" s="126" t="s">
        <v>36</v>
      </c>
      <c r="D10" s="113" t="s">
        <v>34</v>
      </c>
      <c r="E10" s="45" t="s">
        <v>19</v>
      </c>
      <c r="F10" s="277" t="s">
        <v>35</v>
      </c>
      <c r="G10" s="278"/>
      <c r="H10" s="48" t="s">
        <v>41</v>
      </c>
      <c r="I10" s="48" t="s">
        <v>43</v>
      </c>
    </row>
    <row r="11" spans="2:16">
      <c r="B11" s="229"/>
      <c r="C11" s="269" t="s">
        <v>37</v>
      </c>
      <c r="D11" s="231" t="s">
        <v>38</v>
      </c>
      <c r="E11" s="245" t="s">
        <v>39</v>
      </c>
      <c r="F11" s="273" t="s">
        <v>40</v>
      </c>
      <c r="G11" s="274"/>
      <c r="H11" s="241" t="s">
        <v>42</v>
      </c>
      <c r="I11" s="241" t="s">
        <v>44</v>
      </c>
    </row>
    <row r="12" spans="2:16" s="50" customFormat="1" ht="15" thickBot="1">
      <c r="B12" s="230"/>
      <c r="C12" s="270"/>
      <c r="D12" s="232"/>
      <c r="E12" s="246"/>
      <c r="F12" s="275"/>
      <c r="G12" s="276"/>
      <c r="H12" s="242"/>
      <c r="I12" s="241"/>
    </row>
    <row r="13" spans="2:16" s="51" customFormat="1" ht="33.75">
      <c r="B13" s="216">
        <v>1</v>
      </c>
      <c r="C13" s="285" t="s">
        <v>71</v>
      </c>
      <c r="D13" s="198" t="s">
        <v>110</v>
      </c>
      <c r="E13" s="198" t="s">
        <v>104</v>
      </c>
      <c r="F13" s="55">
        <v>4</v>
      </c>
      <c r="G13" s="60" t="s">
        <v>203</v>
      </c>
      <c r="H13" s="202" t="s">
        <v>206</v>
      </c>
      <c r="I13" s="257"/>
    </row>
    <row r="14" spans="2:16" ht="45">
      <c r="B14" s="217"/>
      <c r="C14" s="286"/>
      <c r="D14" s="199"/>
      <c r="E14" s="199"/>
      <c r="F14" s="54">
        <v>3</v>
      </c>
      <c r="G14" s="59" t="s">
        <v>204</v>
      </c>
      <c r="H14" s="203"/>
      <c r="I14" s="258"/>
    </row>
    <row r="15" spans="2:16" ht="22.5">
      <c r="B15" s="217"/>
      <c r="C15" s="286"/>
      <c r="D15" s="199"/>
      <c r="E15" s="199"/>
      <c r="F15" s="54">
        <v>2</v>
      </c>
      <c r="G15" s="59" t="s">
        <v>205</v>
      </c>
      <c r="H15" s="203"/>
      <c r="I15" s="258"/>
    </row>
    <row r="16" spans="2:16" ht="23.25" thickBot="1">
      <c r="B16" s="218"/>
      <c r="C16" s="287"/>
      <c r="D16" s="200"/>
      <c r="E16" s="200"/>
      <c r="F16" s="56">
        <v>1</v>
      </c>
      <c r="G16" s="59" t="s">
        <v>207</v>
      </c>
      <c r="H16" s="204"/>
      <c r="I16" s="259"/>
    </row>
    <row r="17" spans="2:9" ht="22.5" customHeight="1">
      <c r="B17" s="216">
        <v>2</v>
      </c>
      <c r="C17" s="251" t="s">
        <v>116</v>
      </c>
      <c r="D17" s="288"/>
      <c r="E17" s="288"/>
      <c r="F17" s="55"/>
      <c r="G17" s="71"/>
      <c r="H17" s="257"/>
      <c r="I17" s="257"/>
    </row>
    <row r="18" spans="2:9" ht="19.5" customHeight="1">
      <c r="B18" s="217"/>
      <c r="C18" s="252"/>
      <c r="D18" s="289"/>
      <c r="E18" s="289"/>
      <c r="F18" s="54"/>
      <c r="G18" s="105"/>
      <c r="H18" s="258"/>
      <c r="I18" s="258"/>
    </row>
    <row r="19" spans="2:9">
      <c r="B19" s="217"/>
      <c r="C19" s="252"/>
      <c r="D19" s="289"/>
      <c r="E19" s="289"/>
      <c r="F19" s="54"/>
      <c r="G19" s="103"/>
      <c r="H19" s="258"/>
      <c r="I19" s="258"/>
    </row>
    <row r="20" spans="2:9" ht="13.5" thickBot="1">
      <c r="B20" s="218"/>
      <c r="C20" s="253"/>
      <c r="D20" s="290"/>
      <c r="E20" s="290"/>
      <c r="F20" s="56"/>
      <c r="G20" s="107"/>
      <c r="H20" s="259"/>
      <c r="I20" s="259"/>
    </row>
    <row r="21" spans="2:9" ht="17.25" customHeight="1">
      <c r="B21" s="216">
        <v>3</v>
      </c>
      <c r="C21" s="251" t="s">
        <v>103</v>
      </c>
      <c r="D21" s="288" t="s">
        <v>113</v>
      </c>
      <c r="E21" s="288" t="s">
        <v>105</v>
      </c>
      <c r="F21" s="55">
        <v>4</v>
      </c>
      <c r="G21" s="71" t="s">
        <v>208</v>
      </c>
      <c r="H21" s="257" t="s">
        <v>118</v>
      </c>
      <c r="I21" s="257"/>
    </row>
    <row r="22" spans="2:9" ht="45">
      <c r="B22" s="217"/>
      <c r="C22" s="252"/>
      <c r="D22" s="289"/>
      <c r="E22" s="289"/>
      <c r="F22" s="54">
        <v>3</v>
      </c>
      <c r="G22" s="105" t="s">
        <v>209</v>
      </c>
      <c r="H22" s="258"/>
      <c r="I22" s="258"/>
    </row>
    <row r="23" spans="2:9" ht="33.75">
      <c r="B23" s="217"/>
      <c r="C23" s="252"/>
      <c r="D23" s="289"/>
      <c r="E23" s="289"/>
      <c r="F23" s="54">
        <v>2</v>
      </c>
      <c r="G23" s="105" t="s">
        <v>210</v>
      </c>
      <c r="H23" s="258"/>
      <c r="I23" s="258"/>
    </row>
    <row r="24" spans="2:9" ht="23.25" thickBot="1">
      <c r="B24" s="218"/>
      <c r="C24" s="253"/>
      <c r="D24" s="290"/>
      <c r="E24" s="290"/>
      <c r="F24" s="56">
        <v>1</v>
      </c>
      <c r="G24" s="103" t="s">
        <v>211</v>
      </c>
      <c r="H24" s="259"/>
      <c r="I24" s="259"/>
    </row>
    <row r="25" spans="2:9" ht="42.75" customHeight="1">
      <c r="B25" s="216">
        <v>4</v>
      </c>
      <c r="C25" s="251" t="s">
        <v>107</v>
      </c>
      <c r="D25" s="292" t="s">
        <v>108</v>
      </c>
      <c r="E25" s="292" t="s">
        <v>109</v>
      </c>
      <c r="F25" s="55">
        <v>4</v>
      </c>
      <c r="G25" s="104" t="s">
        <v>212</v>
      </c>
      <c r="H25" s="257" t="s">
        <v>119</v>
      </c>
      <c r="I25" s="257"/>
    </row>
    <row r="26" spans="2:9" ht="33.75">
      <c r="B26" s="217"/>
      <c r="C26" s="252"/>
      <c r="D26" s="293"/>
      <c r="E26" s="293"/>
      <c r="F26" s="54">
        <v>3</v>
      </c>
      <c r="G26" s="106" t="s">
        <v>213</v>
      </c>
      <c r="H26" s="258"/>
      <c r="I26" s="258"/>
    </row>
    <row r="27" spans="2:9" ht="45">
      <c r="B27" s="217"/>
      <c r="C27" s="252"/>
      <c r="D27" s="293"/>
      <c r="E27" s="293"/>
      <c r="F27" s="54">
        <v>2</v>
      </c>
      <c r="G27" s="106" t="s">
        <v>214</v>
      </c>
      <c r="H27" s="258"/>
      <c r="I27" s="258"/>
    </row>
    <row r="28" spans="2:9" ht="34.5" thickBot="1">
      <c r="B28" s="218"/>
      <c r="C28" s="253"/>
      <c r="D28" s="294"/>
      <c r="E28" s="294"/>
      <c r="F28" s="56">
        <v>1</v>
      </c>
      <c r="G28" s="108" t="s">
        <v>215</v>
      </c>
      <c r="H28" s="259"/>
      <c r="I28" s="259"/>
    </row>
    <row r="29" spans="2:9" ht="22.5">
      <c r="B29" s="216">
        <v>5</v>
      </c>
      <c r="C29" s="251" t="s">
        <v>106</v>
      </c>
      <c r="D29" s="292" t="s">
        <v>111</v>
      </c>
      <c r="E29" s="292" t="s">
        <v>112</v>
      </c>
      <c r="F29" s="55">
        <v>4</v>
      </c>
      <c r="G29" s="104" t="s">
        <v>114</v>
      </c>
      <c r="H29" s="257" t="s">
        <v>117</v>
      </c>
      <c r="I29" s="257"/>
    </row>
    <row r="30" spans="2:9" ht="33.75">
      <c r="B30" s="217"/>
      <c r="C30" s="252"/>
      <c r="D30" s="293"/>
      <c r="E30" s="293"/>
      <c r="F30" s="54">
        <v>3</v>
      </c>
      <c r="G30" s="103" t="s">
        <v>216</v>
      </c>
      <c r="H30" s="258"/>
      <c r="I30" s="258"/>
    </row>
    <row r="31" spans="2:9" ht="33.75">
      <c r="B31" s="217"/>
      <c r="C31" s="252"/>
      <c r="D31" s="293"/>
      <c r="E31" s="293"/>
      <c r="F31" s="54">
        <v>2</v>
      </c>
      <c r="G31" s="105" t="s">
        <v>217</v>
      </c>
      <c r="H31" s="258"/>
      <c r="I31" s="258"/>
    </row>
    <row r="32" spans="2:9" ht="13.5" thickBot="1">
      <c r="B32" s="233"/>
      <c r="C32" s="252"/>
      <c r="D32" s="293"/>
      <c r="E32" s="293"/>
      <c r="F32" s="72">
        <v>1</v>
      </c>
      <c r="G32" s="103" t="s">
        <v>115</v>
      </c>
      <c r="H32" s="291"/>
      <c r="I32" s="291"/>
    </row>
    <row r="33" spans="2:9" ht="38.25">
      <c r="B33" s="302">
        <v>6</v>
      </c>
      <c r="C33" s="260" t="s">
        <v>125</v>
      </c>
      <c r="D33" s="299" t="s">
        <v>127</v>
      </c>
      <c r="E33" s="299" t="s">
        <v>126</v>
      </c>
      <c r="F33" s="77">
        <v>4</v>
      </c>
      <c r="G33" s="178" t="s">
        <v>220</v>
      </c>
      <c r="H33" s="263" t="s">
        <v>128</v>
      </c>
      <c r="I33" s="205"/>
    </row>
    <row r="34" spans="2:9" ht="38.25">
      <c r="B34" s="303"/>
      <c r="C34" s="261"/>
      <c r="D34" s="300"/>
      <c r="E34" s="300"/>
      <c r="F34" s="78">
        <v>3</v>
      </c>
      <c r="G34" s="177" t="s">
        <v>195</v>
      </c>
      <c r="H34" s="264"/>
      <c r="I34" s="206"/>
    </row>
    <row r="35" spans="2:9" ht="38.25">
      <c r="B35" s="303"/>
      <c r="C35" s="261"/>
      <c r="D35" s="300"/>
      <c r="E35" s="300"/>
      <c r="F35" s="78">
        <v>2</v>
      </c>
      <c r="G35" s="176" t="s">
        <v>218</v>
      </c>
      <c r="H35" s="264"/>
      <c r="I35" s="206"/>
    </row>
    <row r="36" spans="2:9" ht="26.25" thickBot="1">
      <c r="B36" s="304"/>
      <c r="C36" s="262"/>
      <c r="D36" s="301"/>
      <c r="E36" s="301"/>
      <c r="F36" s="79">
        <v>1</v>
      </c>
      <c r="G36" s="175" t="s">
        <v>219</v>
      </c>
      <c r="H36" s="265"/>
      <c r="I36" s="207"/>
    </row>
    <row r="37" spans="2:9" ht="18">
      <c r="I37" s="69"/>
    </row>
    <row r="38" spans="2:9" ht="27">
      <c r="B38" s="219" t="s">
        <v>31</v>
      </c>
      <c r="C38" s="219"/>
      <c r="D38" s="219"/>
      <c r="I38" s="21"/>
    </row>
    <row r="39" spans="2:9" ht="27">
      <c r="B39" s="66"/>
      <c r="C39" s="127"/>
      <c r="D39" s="73"/>
      <c r="I39" s="21"/>
    </row>
    <row r="40" spans="2:9" ht="15.75" thickBot="1">
      <c r="B40" s="27" t="s">
        <v>2</v>
      </c>
      <c r="C40" s="128" t="s">
        <v>4</v>
      </c>
      <c r="D40" s="282" t="s">
        <v>5</v>
      </c>
      <c r="E40" s="282"/>
      <c r="F40" s="282"/>
      <c r="G40" s="282"/>
      <c r="H40" s="67" t="s">
        <v>17</v>
      </c>
      <c r="I40" s="61"/>
    </row>
    <row r="41" spans="2:9" ht="27" customHeight="1" thickBot="1">
      <c r="B41" s="179">
        <v>1</v>
      </c>
      <c r="C41" s="183" t="s">
        <v>64</v>
      </c>
      <c r="D41" s="296" t="s">
        <v>139</v>
      </c>
      <c r="E41" s="296"/>
      <c r="F41" s="296"/>
      <c r="G41" s="296"/>
      <c r="H41" s="181"/>
      <c r="I41" s="61"/>
    </row>
    <row r="42" spans="2:9" ht="83.25" customHeight="1" thickBot="1">
      <c r="B42" s="186">
        <v>2</v>
      </c>
      <c r="C42" s="185" t="s">
        <v>65</v>
      </c>
      <c r="D42" s="223" t="s">
        <v>140</v>
      </c>
      <c r="E42" s="223"/>
      <c r="F42" s="223"/>
      <c r="G42" s="223"/>
      <c r="H42" s="40"/>
      <c r="I42" s="61"/>
    </row>
    <row r="43" spans="2:9" ht="50.25" customHeight="1" thickBot="1">
      <c r="B43" s="97">
        <v>3</v>
      </c>
      <c r="C43" s="137" t="s">
        <v>66</v>
      </c>
      <c r="D43" s="297" t="s">
        <v>170</v>
      </c>
      <c r="E43" s="297"/>
      <c r="F43" s="297"/>
      <c r="G43" s="297"/>
      <c r="H43" s="99"/>
      <c r="I43" s="61"/>
    </row>
    <row r="44" spans="2:9" ht="33.75" customHeight="1" thickBot="1">
      <c r="B44" s="95">
        <v>4</v>
      </c>
      <c r="C44" s="136" t="s">
        <v>67</v>
      </c>
      <c r="D44" s="223" t="s">
        <v>141</v>
      </c>
      <c r="E44" s="223"/>
      <c r="F44" s="223"/>
      <c r="G44" s="223"/>
      <c r="H44" s="40"/>
      <c r="I44" s="61"/>
    </row>
    <row r="45" spans="2:9" ht="60" customHeight="1" thickBot="1">
      <c r="B45" s="97">
        <v>5</v>
      </c>
      <c r="C45" s="137" t="s">
        <v>129</v>
      </c>
      <c r="D45" s="283" t="s">
        <v>142</v>
      </c>
      <c r="E45" s="283"/>
      <c r="F45" s="283"/>
      <c r="G45" s="283"/>
      <c r="H45" s="99"/>
      <c r="I45" s="61"/>
    </row>
    <row r="46" spans="2:9" ht="61.5" customHeight="1" thickBot="1">
      <c r="B46" s="95">
        <v>6</v>
      </c>
      <c r="C46" s="136" t="s">
        <v>130</v>
      </c>
      <c r="D46" s="284" t="s">
        <v>138</v>
      </c>
      <c r="E46" s="284"/>
      <c r="F46" s="284"/>
      <c r="G46" s="284"/>
      <c r="H46" s="40"/>
      <c r="I46" s="61"/>
    </row>
    <row r="47" spans="2:9" ht="63" customHeight="1" thickBot="1">
      <c r="B47" s="97">
        <v>7</v>
      </c>
      <c r="C47" s="137" t="s">
        <v>131</v>
      </c>
      <c r="D47" s="283" t="s">
        <v>135</v>
      </c>
      <c r="E47" s="283"/>
      <c r="F47" s="283"/>
      <c r="G47" s="283"/>
      <c r="H47" s="99"/>
      <c r="I47" s="61"/>
    </row>
    <row r="48" spans="2:9" s="5" customFormat="1" ht="41.25" customHeight="1" thickBot="1">
      <c r="B48" s="95">
        <v>8</v>
      </c>
      <c r="C48" s="136" t="s">
        <v>136</v>
      </c>
      <c r="D48" s="221" t="s">
        <v>137</v>
      </c>
      <c r="E48" s="221"/>
      <c r="F48" s="221"/>
      <c r="G48" s="221"/>
      <c r="H48" s="40"/>
    </row>
    <row r="49" spans="2:9" s="5" customFormat="1" ht="18.75" thickBot="1">
      <c r="B49" s="93">
        <v>9</v>
      </c>
      <c r="C49" s="184"/>
      <c r="D49" s="298"/>
      <c r="E49" s="298"/>
      <c r="F49" s="298"/>
      <c r="G49" s="298"/>
      <c r="H49" s="94"/>
    </row>
    <row r="50" spans="2:9" ht="18.75" thickBot="1">
      <c r="B50" s="28">
        <v>10</v>
      </c>
      <c r="C50" s="129"/>
      <c r="D50" s="295"/>
      <c r="E50" s="295"/>
      <c r="F50" s="295"/>
      <c r="G50" s="295"/>
      <c r="H50" s="40"/>
      <c r="I50" s="61"/>
    </row>
    <row r="51" spans="2:9" ht="27">
      <c r="B51" s="1"/>
    </row>
    <row r="52" spans="2:9">
      <c r="H52" s="24">
        <f>SUM(H41:H51)</f>
        <v>0</v>
      </c>
    </row>
    <row r="53" spans="2:9" ht="27">
      <c r="B53" s="19" t="s">
        <v>7</v>
      </c>
      <c r="C53" s="124"/>
    </row>
    <row r="54" spans="2:9" ht="27.75" thickBot="1">
      <c r="B54" s="1"/>
    </row>
    <row r="55" spans="2:9" ht="15.75" thickBot="1">
      <c r="B55" s="35" t="s">
        <v>2</v>
      </c>
      <c r="C55" s="130" t="s">
        <v>8</v>
      </c>
      <c r="D55" s="114" t="s">
        <v>29</v>
      </c>
      <c r="E55" s="120"/>
      <c r="F55" s="37" t="s">
        <v>3</v>
      </c>
      <c r="H55" s="18"/>
      <c r="I55" s="61"/>
    </row>
    <row r="56" spans="2:9" ht="19.5">
      <c r="B56" s="15">
        <v>1</v>
      </c>
      <c r="C56" s="131"/>
      <c r="D56" s="115"/>
      <c r="E56" s="121"/>
      <c r="F56" s="34"/>
      <c r="H56" s="18"/>
      <c r="I56" s="61"/>
    </row>
    <row r="57" spans="2:9" ht="19.5">
      <c r="B57" s="15"/>
      <c r="C57" s="131"/>
      <c r="D57" s="115"/>
      <c r="E57" s="121"/>
      <c r="F57" s="32"/>
      <c r="H57" s="18"/>
      <c r="I57" s="61"/>
    </row>
    <row r="58" spans="2:9" ht="19.5">
      <c r="B58" s="15"/>
      <c r="C58" s="131"/>
      <c r="D58" s="115"/>
      <c r="E58" s="121"/>
      <c r="F58" s="32"/>
      <c r="H58" s="18"/>
      <c r="I58" s="61"/>
    </row>
    <row r="59" spans="2:9">
      <c r="B59" s="4"/>
      <c r="C59" s="132"/>
      <c r="D59" s="116"/>
      <c r="E59" s="121"/>
      <c r="F59" s="32"/>
      <c r="H59" s="18"/>
      <c r="I59" s="61"/>
    </row>
    <row r="60" spans="2:9" ht="13.5" thickBot="1">
      <c r="B60" s="6">
        <v>5</v>
      </c>
      <c r="C60" s="133"/>
      <c r="D60" s="117"/>
      <c r="E60" s="122"/>
      <c r="F60" s="33"/>
      <c r="H60" s="18"/>
      <c r="I60" s="61"/>
    </row>
    <row r="63" spans="2:9">
      <c r="C63" s="134" t="s">
        <v>32</v>
      </c>
    </row>
    <row r="64" spans="2:9">
      <c r="C64" s="135"/>
    </row>
    <row r="65" spans="3:8">
      <c r="C65" s="134" t="s">
        <v>33</v>
      </c>
    </row>
    <row r="66" spans="3:8" ht="15">
      <c r="C66" s="7"/>
      <c r="D66" s="118" t="s">
        <v>18</v>
      </c>
      <c r="G66" s="22" t="s">
        <v>23</v>
      </c>
      <c r="H66" s="25"/>
    </row>
    <row r="67" spans="3:8" ht="15">
      <c r="C67" s="7"/>
    </row>
    <row r="68" spans="3:8" ht="15">
      <c r="C68" s="7"/>
    </row>
    <row r="69" spans="3:8" ht="15">
      <c r="C69" s="7"/>
    </row>
    <row r="70" spans="3:8" ht="15">
      <c r="C70" s="7"/>
    </row>
    <row r="71" spans="3:8" ht="15">
      <c r="C71" s="7"/>
    </row>
  </sheetData>
  <mergeCells count="60">
    <mergeCell ref="C33:C36"/>
    <mergeCell ref="D33:D36"/>
    <mergeCell ref="E33:E36"/>
    <mergeCell ref="H33:H36"/>
    <mergeCell ref="B33:B36"/>
    <mergeCell ref="D50:G50"/>
    <mergeCell ref="B38:D38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B21:B24"/>
    <mergeCell ref="C21:C24"/>
    <mergeCell ref="D21:D24"/>
    <mergeCell ref="E21:E24"/>
    <mergeCell ref="H21:H24"/>
    <mergeCell ref="B17:B20"/>
    <mergeCell ref="C17:C20"/>
    <mergeCell ref="D17:D20"/>
    <mergeCell ref="H17:H20"/>
    <mergeCell ref="I17:I20"/>
    <mergeCell ref="D11:D12"/>
    <mergeCell ref="E11:E12"/>
    <mergeCell ref="F11:G12"/>
    <mergeCell ref="E17:E20"/>
    <mergeCell ref="I21:I24"/>
    <mergeCell ref="I33:I36"/>
    <mergeCell ref="G2:P2"/>
    <mergeCell ref="B4:C4"/>
    <mergeCell ref="B5:C5"/>
    <mergeCell ref="B6:C6"/>
    <mergeCell ref="F10:G1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</mergeCells>
  <dataValidations count="1">
    <dataValidation type="list" allowBlank="1" showInputMessage="1" showErrorMessage="1" sqref="E56:E60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showGridLines="0" topLeftCell="C12" zoomScale="80" zoomScaleNormal="80" zoomScaleSheetLayoutView="75" workbookViewId="0">
      <selection activeCell="G20" sqref="G20"/>
    </sheetView>
  </sheetViews>
  <sheetFormatPr defaultColWidth="8.85546875" defaultRowHeight="12.75"/>
  <cols>
    <col min="1" max="1" width="3.140625" style="61" customWidth="1"/>
    <col min="2" max="2" width="7.28515625" style="61" customWidth="1"/>
    <col min="3" max="3" width="55.140625" style="61" customWidth="1"/>
    <col min="4" max="4" width="31.140625" style="61" customWidth="1"/>
    <col min="5" max="5" width="48.42578125" style="61" customWidth="1"/>
    <col min="6" max="6" width="20.28515625" style="18" customWidth="1"/>
    <col min="7" max="7" width="53.28515625" style="61" customWidth="1"/>
    <col min="8" max="8" width="26.28515625" style="61" customWidth="1"/>
    <col min="9" max="9" width="32.28515625" style="18" customWidth="1"/>
    <col min="10" max="10" width="31" style="61" customWidth="1"/>
    <col min="11" max="11" width="9.42578125" style="61" customWidth="1"/>
    <col min="12" max="13" width="8.85546875" style="61" customWidth="1"/>
    <col min="14" max="14" width="16.28515625" style="61" bestFit="1" customWidth="1"/>
    <col min="15" max="15" width="12.7109375" style="61" customWidth="1"/>
    <col min="16" max="16" width="8.85546875" style="61" customWidth="1"/>
    <col min="17" max="17" width="10.140625" style="61" customWidth="1"/>
    <col min="18" max="18" width="8.85546875" style="61" customWidth="1"/>
    <col min="19" max="16384" width="8.85546875" style="61"/>
  </cols>
  <sheetData>
    <row r="1" spans="2:16" s="38" customFormat="1">
      <c r="F1" s="39"/>
      <c r="I1" s="39"/>
    </row>
    <row r="2" spans="2:16" s="38" customFormat="1" ht="28.5">
      <c r="F2" s="39"/>
      <c r="G2" s="237" t="s">
        <v>30</v>
      </c>
      <c r="H2" s="238"/>
      <c r="I2" s="238"/>
      <c r="J2" s="238"/>
      <c r="K2" s="238"/>
      <c r="L2" s="238"/>
      <c r="M2" s="238"/>
      <c r="N2" s="238"/>
      <c r="O2" s="238"/>
      <c r="P2" s="238"/>
    </row>
    <row r="3" spans="2:16" s="38" customFormat="1" ht="28.5">
      <c r="F3" s="39"/>
      <c r="G3" s="62"/>
      <c r="H3" s="63"/>
      <c r="I3" s="63"/>
      <c r="J3" s="63"/>
      <c r="K3" s="63"/>
      <c r="L3" s="63"/>
      <c r="M3" s="63"/>
      <c r="N3" s="63"/>
      <c r="O3" s="63"/>
      <c r="P3" s="63"/>
    </row>
    <row r="4" spans="2:16" ht="15">
      <c r="B4" s="239" t="s">
        <v>0</v>
      </c>
      <c r="C4" s="240"/>
      <c r="D4" s="68" t="s">
        <v>176</v>
      </c>
      <c r="E4" s="57"/>
      <c r="F4" s="171"/>
      <c r="G4" s="64" t="s">
        <v>14</v>
      </c>
      <c r="H4" s="65"/>
      <c r="I4" s="49"/>
      <c r="J4" s="58"/>
    </row>
    <row r="5" spans="2:16" ht="15">
      <c r="B5" s="239" t="s">
        <v>1</v>
      </c>
      <c r="C5" s="240"/>
      <c r="D5" s="110" t="s">
        <v>174</v>
      </c>
      <c r="E5" s="57"/>
      <c r="F5" s="171"/>
      <c r="G5" s="64" t="s">
        <v>15</v>
      </c>
      <c r="H5" s="65"/>
      <c r="I5" s="49"/>
      <c r="J5" s="58"/>
    </row>
    <row r="6" spans="2:16" ht="15">
      <c r="B6" s="239" t="s">
        <v>46</v>
      </c>
      <c r="C6" s="240"/>
      <c r="D6" s="110" t="s">
        <v>173</v>
      </c>
      <c r="E6" s="57"/>
      <c r="F6" s="171"/>
      <c r="G6" s="64" t="s">
        <v>16</v>
      </c>
      <c r="H6" s="65"/>
      <c r="I6" s="49"/>
      <c r="J6" s="58"/>
    </row>
    <row r="7" spans="2:16" ht="15">
      <c r="B7" s="11"/>
      <c r="C7" s="12"/>
      <c r="D7" s="12"/>
      <c r="E7" s="12"/>
      <c r="F7" s="164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45" t="s">
        <v>2</v>
      </c>
      <c r="C10" s="46" t="s">
        <v>36</v>
      </c>
      <c r="D10" s="47" t="s">
        <v>34</v>
      </c>
      <c r="E10" s="46" t="s">
        <v>19</v>
      </c>
      <c r="F10" s="277" t="s">
        <v>35</v>
      </c>
      <c r="G10" s="278"/>
      <c r="H10" s="48" t="s">
        <v>41</v>
      </c>
      <c r="I10" s="48" t="s">
        <v>43</v>
      </c>
    </row>
    <row r="11" spans="2:16">
      <c r="B11" s="229"/>
      <c r="C11" s="229" t="s">
        <v>37</v>
      </c>
      <c r="D11" s="229" t="s">
        <v>38</v>
      </c>
      <c r="E11" s="241" t="s">
        <v>39</v>
      </c>
      <c r="F11" s="273" t="s">
        <v>40</v>
      </c>
      <c r="G11" s="274"/>
      <c r="H11" s="241" t="s">
        <v>42</v>
      </c>
      <c r="I11" s="241" t="s">
        <v>44</v>
      </c>
    </row>
    <row r="12" spans="2:16" s="50" customFormat="1" ht="15" thickBot="1">
      <c r="B12" s="230"/>
      <c r="C12" s="230"/>
      <c r="D12" s="230"/>
      <c r="E12" s="242"/>
      <c r="F12" s="275"/>
      <c r="G12" s="276"/>
      <c r="H12" s="242"/>
      <c r="I12" s="241"/>
    </row>
    <row r="13" spans="2:16" s="51" customFormat="1" ht="25.5">
      <c r="B13" s="216">
        <v>1</v>
      </c>
      <c r="C13" s="305" t="s">
        <v>100</v>
      </c>
      <c r="D13" s="305" t="s">
        <v>100</v>
      </c>
      <c r="E13" s="305" t="s">
        <v>101</v>
      </c>
      <c r="F13" s="167">
        <v>4</v>
      </c>
      <c r="G13" s="168" t="s">
        <v>80</v>
      </c>
      <c r="H13" s="205" t="s">
        <v>63</v>
      </c>
      <c r="I13" s="257"/>
    </row>
    <row r="14" spans="2:16" ht="25.5">
      <c r="B14" s="217"/>
      <c r="C14" s="306"/>
      <c r="D14" s="306"/>
      <c r="E14" s="306"/>
      <c r="F14" s="169">
        <v>3</v>
      </c>
      <c r="G14" s="81" t="s">
        <v>191</v>
      </c>
      <c r="H14" s="206"/>
      <c r="I14" s="258"/>
    </row>
    <row r="15" spans="2:16">
      <c r="B15" s="217"/>
      <c r="C15" s="306"/>
      <c r="D15" s="306"/>
      <c r="E15" s="306"/>
      <c r="F15" s="169">
        <v>2</v>
      </c>
      <c r="G15" s="81" t="s">
        <v>81</v>
      </c>
      <c r="H15" s="206"/>
      <c r="I15" s="258"/>
    </row>
    <row r="16" spans="2:16" ht="26.25" thickBot="1">
      <c r="B16" s="218"/>
      <c r="C16" s="307"/>
      <c r="D16" s="307"/>
      <c r="E16" s="307"/>
      <c r="F16" s="170">
        <v>1</v>
      </c>
      <c r="G16" s="82" t="s">
        <v>96</v>
      </c>
      <c r="H16" s="207"/>
      <c r="I16" s="259"/>
    </row>
    <row r="17" spans="2:9" ht="25.5">
      <c r="B17" s="216">
        <v>2</v>
      </c>
      <c r="C17" s="311" t="s">
        <v>99</v>
      </c>
      <c r="D17" s="305" t="s">
        <v>192</v>
      </c>
      <c r="E17" s="305" t="s">
        <v>193</v>
      </c>
      <c r="F17" s="167">
        <v>4</v>
      </c>
      <c r="G17" s="168" t="s">
        <v>80</v>
      </c>
      <c r="H17" s="257" t="s">
        <v>102</v>
      </c>
      <c r="I17" s="257"/>
    </row>
    <row r="18" spans="2:9" ht="25.5">
      <c r="B18" s="217"/>
      <c r="C18" s="312"/>
      <c r="D18" s="306"/>
      <c r="E18" s="306"/>
      <c r="F18" s="169">
        <v>3</v>
      </c>
      <c r="G18" s="81" t="s">
        <v>191</v>
      </c>
      <c r="H18" s="258"/>
      <c r="I18" s="258"/>
    </row>
    <row r="19" spans="2:9">
      <c r="B19" s="217"/>
      <c r="C19" s="312"/>
      <c r="D19" s="306"/>
      <c r="E19" s="306"/>
      <c r="F19" s="169">
        <v>2</v>
      </c>
      <c r="G19" s="81" t="s">
        <v>81</v>
      </c>
      <c r="H19" s="258"/>
      <c r="I19" s="258"/>
    </row>
    <row r="20" spans="2:9" ht="26.25" thickBot="1">
      <c r="B20" s="218"/>
      <c r="C20" s="313"/>
      <c r="D20" s="307"/>
      <c r="E20" s="307"/>
      <c r="F20" s="170">
        <v>1</v>
      </c>
      <c r="G20" s="82" t="s">
        <v>96</v>
      </c>
      <c r="H20" s="259"/>
      <c r="I20" s="259"/>
    </row>
    <row r="21" spans="2:9" ht="33" customHeight="1">
      <c r="B21" s="216">
        <v>3</v>
      </c>
      <c r="C21" s="308" t="s">
        <v>125</v>
      </c>
      <c r="D21" s="308" t="s">
        <v>127</v>
      </c>
      <c r="E21" s="308" t="s">
        <v>126</v>
      </c>
      <c r="F21" s="167">
        <v>4</v>
      </c>
      <c r="G21" s="178" t="s">
        <v>220</v>
      </c>
      <c r="H21" s="263" t="s">
        <v>128</v>
      </c>
      <c r="I21" s="205"/>
    </row>
    <row r="22" spans="2:9" ht="38.25">
      <c r="B22" s="217"/>
      <c r="C22" s="309"/>
      <c r="D22" s="309"/>
      <c r="E22" s="309"/>
      <c r="F22" s="169">
        <v>3</v>
      </c>
      <c r="G22" s="177" t="s">
        <v>195</v>
      </c>
      <c r="H22" s="264"/>
      <c r="I22" s="206"/>
    </row>
    <row r="23" spans="2:9" ht="38.25">
      <c r="B23" s="217"/>
      <c r="C23" s="309"/>
      <c r="D23" s="309"/>
      <c r="E23" s="309"/>
      <c r="F23" s="169">
        <v>2</v>
      </c>
      <c r="G23" s="176" t="s">
        <v>218</v>
      </c>
      <c r="H23" s="264"/>
      <c r="I23" s="206"/>
    </row>
    <row r="24" spans="2:9" ht="26.25" thickBot="1">
      <c r="B24" s="218"/>
      <c r="C24" s="310"/>
      <c r="D24" s="310"/>
      <c r="E24" s="310"/>
      <c r="F24" s="170">
        <v>1</v>
      </c>
      <c r="G24" s="175" t="s">
        <v>219</v>
      </c>
      <c r="H24" s="265"/>
      <c r="I24" s="207"/>
    </row>
    <row r="25" spans="2:9" ht="33.75">
      <c r="B25" s="216">
        <v>4</v>
      </c>
      <c r="C25" s="314" t="s">
        <v>151</v>
      </c>
      <c r="D25" s="314" t="s">
        <v>194</v>
      </c>
      <c r="E25" s="314" t="s">
        <v>57</v>
      </c>
      <c r="F25" s="167">
        <v>4</v>
      </c>
      <c r="G25" s="145" t="s">
        <v>196</v>
      </c>
      <c r="H25" s="202" t="s">
        <v>198</v>
      </c>
      <c r="I25" s="257"/>
    </row>
    <row r="26" spans="2:9" ht="33.75">
      <c r="B26" s="217"/>
      <c r="C26" s="315"/>
      <c r="D26" s="315"/>
      <c r="E26" s="315"/>
      <c r="F26" s="169">
        <v>3</v>
      </c>
      <c r="G26" s="150" t="s">
        <v>197</v>
      </c>
      <c r="H26" s="203"/>
      <c r="I26" s="258"/>
    </row>
    <row r="27" spans="2:9">
      <c r="B27" s="217"/>
      <c r="C27" s="315"/>
      <c r="D27" s="315"/>
      <c r="E27" s="315"/>
      <c r="F27" s="169">
        <v>2</v>
      </c>
      <c r="G27" s="150" t="s">
        <v>78</v>
      </c>
      <c r="H27" s="203"/>
      <c r="I27" s="258"/>
    </row>
    <row r="28" spans="2:9" ht="13.5" thickBot="1">
      <c r="B28" s="233"/>
      <c r="C28" s="316"/>
      <c r="D28" s="316"/>
      <c r="E28" s="316"/>
      <c r="F28" s="189">
        <v>1</v>
      </c>
      <c r="G28" s="188" t="s">
        <v>77</v>
      </c>
      <c r="H28" s="208"/>
      <c r="I28" s="291"/>
    </row>
    <row r="29" spans="2:9" ht="34.5" thickBot="1">
      <c r="B29" s="216">
        <v>5</v>
      </c>
      <c r="C29" s="292" t="s">
        <v>180</v>
      </c>
      <c r="D29" s="317" t="s">
        <v>181</v>
      </c>
      <c r="E29" s="317" t="s">
        <v>179</v>
      </c>
      <c r="F29" s="55">
        <v>4</v>
      </c>
      <c r="G29" s="190" t="s">
        <v>199</v>
      </c>
      <c r="H29" s="257">
        <v>2018</v>
      </c>
      <c r="I29" s="257"/>
    </row>
    <row r="30" spans="2:9" ht="34.5" thickBot="1">
      <c r="B30" s="217"/>
      <c r="C30" s="293"/>
      <c r="D30" s="318"/>
      <c r="E30" s="318"/>
      <c r="F30" s="54">
        <v>3</v>
      </c>
      <c r="G30" s="108" t="s">
        <v>201</v>
      </c>
      <c r="H30" s="258"/>
      <c r="I30" s="258"/>
    </row>
    <row r="31" spans="2:9" ht="34.5" thickBot="1">
      <c r="B31" s="217"/>
      <c r="C31" s="293"/>
      <c r="D31" s="318"/>
      <c r="E31" s="318"/>
      <c r="F31" s="54">
        <v>2</v>
      </c>
      <c r="G31" s="108" t="s">
        <v>200</v>
      </c>
      <c r="H31" s="258"/>
      <c r="I31" s="258"/>
    </row>
    <row r="32" spans="2:9" ht="34.5" thickBot="1">
      <c r="B32" s="218"/>
      <c r="C32" s="294"/>
      <c r="D32" s="319"/>
      <c r="E32" s="319"/>
      <c r="F32" s="56">
        <v>1</v>
      </c>
      <c r="G32" s="108" t="s">
        <v>202</v>
      </c>
      <c r="H32" s="259"/>
      <c r="I32" s="259"/>
    </row>
    <row r="33" spans="2:9" ht="18">
      <c r="I33" s="69"/>
    </row>
    <row r="34" spans="2:9" ht="27">
      <c r="B34" s="219" t="s">
        <v>31</v>
      </c>
      <c r="C34" s="219"/>
      <c r="D34" s="219"/>
      <c r="I34" s="21"/>
    </row>
    <row r="35" spans="2:9" ht="27">
      <c r="B35" s="66"/>
      <c r="C35" s="66"/>
      <c r="D35" s="66"/>
      <c r="I35" s="21"/>
    </row>
    <row r="36" spans="2:9" ht="15.75" thickBot="1">
      <c r="B36" s="27" t="s">
        <v>2</v>
      </c>
      <c r="C36" s="67" t="s">
        <v>4</v>
      </c>
      <c r="D36" s="282" t="s">
        <v>5</v>
      </c>
      <c r="E36" s="282"/>
      <c r="F36" s="282"/>
      <c r="G36" s="282"/>
      <c r="H36" s="67" t="s">
        <v>17</v>
      </c>
      <c r="I36" s="61"/>
    </row>
    <row r="37" spans="2:9" ht="29.25" customHeight="1" thickBot="1">
      <c r="B37" s="179">
        <v>1</v>
      </c>
      <c r="C37" s="180" t="s">
        <v>64</v>
      </c>
      <c r="D37" s="296" t="s">
        <v>139</v>
      </c>
      <c r="E37" s="296"/>
      <c r="F37" s="296"/>
      <c r="G37" s="296"/>
      <c r="H37" s="181"/>
      <c r="I37" s="61"/>
    </row>
    <row r="38" spans="2:9" ht="83.25" customHeight="1" thickBot="1">
      <c r="B38" s="95">
        <v>2</v>
      </c>
      <c r="C38" s="96" t="s">
        <v>65</v>
      </c>
      <c r="D38" s="223" t="s">
        <v>140</v>
      </c>
      <c r="E38" s="223"/>
      <c r="F38" s="223"/>
      <c r="G38" s="223"/>
      <c r="H38" s="40"/>
      <c r="I38" s="61"/>
    </row>
    <row r="39" spans="2:9" ht="47.25" customHeight="1" thickBot="1">
      <c r="B39" s="97">
        <v>3</v>
      </c>
      <c r="C39" s="98" t="s">
        <v>66</v>
      </c>
      <c r="D39" s="297" t="s">
        <v>170</v>
      </c>
      <c r="E39" s="297"/>
      <c r="F39" s="297"/>
      <c r="G39" s="297"/>
      <c r="H39" s="99"/>
      <c r="I39" s="61"/>
    </row>
    <row r="40" spans="2:9" ht="37.5" customHeight="1" thickBot="1">
      <c r="B40" s="95">
        <v>4</v>
      </c>
      <c r="C40" s="96" t="s">
        <v>67</v>
      </c>
      <c r="D40" s="223" t="s">
        <v>141</v>
      </c>
      <c r="E40" s="223"/>
      <c r="F40" s="223"/>
      <c r="G40" s="223"/>
      <c r="H40" s="40"/>
      <c r="I40" s="61"/>
    </row>
    <row r="41" spans="2:9" ht="64.5" customHeight="1" thickBot="1">
      <c r="B41" s="97">
        <v>5</v>
      </c>
      <c r="C41" s="98" t="s">
        <v>129</v>
      </c>
      <c r="D41" s="283" t="s">
        <v>142</v>
      </c>
      <c r="E41" s="283"/>
      <c r="F41" s="283"/>
      <c r="G41" s="283"/>
      <c r="H41" s="99"/>
      <c r="I41" s="61"/>
    </row>
    <row r="42" spans="2:9" ht="58.5" customHeight="1" thickBot="1">
      <c r="B42" s="95">
        <v>6</v>
      </c>
      <c r="C42" s="96" t="s">
        <v>130</v>
      </c>
      <c r="D42" s="284" t="s">
        <v>138</v>
      </c>
      <c r="E42" s="284"/>
      <c r="F42" s="284"/>
      <c r="G42" s="284"/>
      <c r="H42" s="40"/>
      <c r="I42" s="61"/>
    </row>
    <row r="43" spans="2:9" ht="57.75" customHeight="1" thickBot="1">
      <c r="B43" s="97">
        <v>7</v>
      </c>
      <c r="C43" s="98" t="s">
        <v>131</v>
      </c>
      <c r="D43" s="283" t="s">
        <v>135</v>
      </c>
      <c r="E43" s="283"/>
      <c r="F43" s="283"/>
      <c r="G43" s="283"/>
      <c r="H43" s="99"/>
      <c r="I43" s="61"/>
    </row>
    <row r="44" spans="2:9" s="5" customFormat="1" ht="38.25" customHeight="1" thickBot="1">
      <c r="B44" s="95">
        <v>8</v>
      </c>
      <c r="C44" s="96" t="s">
        <v>136</v>
      </c>
      <c r="D44" s="221" t="s">
        <v>137</v>
      </c>
      <c r="E44" s="221"/>
      <c r="F44" s="221"/>
      <c r="G44" s="221"/>
      <c r="H44" s="40"/>
    </row>
    <row r="45" spans="2:9" s="5" customFormat="1" ht="18.75" thickBot="1">
      <c r="B45" s="95">
        <v>9</v>
      </c>
      <c r="C45" s="96"/>
      <c r="D45" s="221"/>
      <c r="E45" s="221"/>
      <c r="F45" s="221"/>
      <c r="G45" s="221"/>
      <c r="H45" s="40"/>
    </row>
    <row r="46" spans="2:9" ht="18.75" thickBot="1">
      <c r="B46" s="100">
        <v>10</v>
      </c>
      <c r="C46" s="101"/>
      <c r="D46" s="222"/>
      <c r="E46" s="222"/>
      <c r="F46" s="222"/>
      <c r="G46" s="222"/>
      <c r="H46" s="102"/>
      <c r="I46" s="61"/>
    </row>
    <row r="47" spans="2:9" ht="27">
      <c r="B47" s="1"/>
    </row>
    <row r="48" spans="2:9">
      <c r="H48" s="24">
        <f>SUM(H37:H47)</f>
        <v>0</v>
      </c>
    </row>
    <row r="49" spans="2:9" ht="27">
      <c r="B49" s="19" t="s">
        <v>7</v>
      </c>
      <c r="C49" s="20"/>
    </row>
    <row r="50" spans="2:9" ht="27.75" thickBot="1">
      <c r="B50" s="1"/>
    </row>
    <row r="51" spans="2:9" ht="15.75" thickBot="1">
      <c r="B51" s="35" t="s">
        <v>2</v>
      </c>
      <c r="C51" s="36" t="s">
        <v>8</v>
      </c>
      <c r="D51" s="26" t="s">
        <v>29</v>
      </c>
      <c r="E51" s="52"/>
      <c r="F51" s="172" t="s">
        <v>3</v>
      </c>
      <c r="H51" s="18"/>
      <c r="I51" s="61"/>
    </row>
    <row r="52" spans="2:9" ht="19.5">
      <c r="B52" s="15">
        <v>1</v>
      </c>
      <c r="C52" s="16"/>
      <c r="D52" s="29"/>
      <c r="E52" s="53"/>
      <c r="F52" s="53"/>
      <c r="H52" s="18"/>
      <c r="I52" s="61"/>
    </row>
    <row r="53" spans="2:9" ht="19.5">
      <c r="B53" s="15"/>
      <c r="C53" s="16"/>
      <c r="D53" s="29"/>
      <c r="E53" s="53"/>
      <c r="F53" s="173"/>
      <c r="H53" s="18"/>
      <c r="I53" s="61"/>
    </row>
    <row r="54" spans="2:9" ht="19.5">
      <c r="B54" s="15"/>
      <c r="C54" s="16"/>
      <c r="D54" s="29"/>
      <c r="E54" s="53"/>
      <c r="F54" s="173"/>
      <c r="H54" s="18"/>
      <c r="I54" s="61"/>
    </row>
    <row r="55" spans="2:9">
      <c r="B55" s="4"/>
      <c r="C55" s="2"/>
      <c r="D55" s="30"/>
      <c r="E55" s="53"/>
      <c r="F55" s="173"/>
      <c r="H55" s="18"/>
      <c r="I55" s="61"/>
    </row>
    <row r="56" spans="2:9" ht="13.5" thickBot="1">
      <c r="B56" s="6">
        <v>5</v>
      </c>
      <c r="C56" s="3"/>
      <c r="D56" s="31"/>
      <c r="E56" s="70"/>
      <c r="F56" s="174"/>
      <c r="H56" s="18"/>
      <c r="I56" s="61"/>
    </row>
    <row r="59" spans="2:9">
      <c r="C59" s="14" t="s">
        <v>32</v>
      </c>
    </row>
    <row r="60" spans="2:9">
      <c r="C60" s="23"/>
    </row>
    <row r="61" spans="2:9">
      <c r="C61" s="14" t="s">
        <v>33</v>
      </c>
    </row>
    <row r="62" spans="2:9" ht="15">
      <c r="C62" s="7"/>
      <c r="D62" s="22" t="s">
        <v>18</v>
      </c>
      <c r="G62" s="22" t="s">
        <v>23</v>
      </c>
      <c r="H62" s="25"/>
    </row>
    <row r="63" spans="2:9" ht="15">
      <c r="C63" s="7"/>
    </row>
    <row r="64" spans="2:9" ht="15">
      <c r="C64" s="7"/>
    </row>
    <row r="65" spans="3:3" ht="15">
      <c r="C65" s="7"/>
    </row>
    <row r="66" spans="3:3" ht="15">
      <c r="C66" s="7"/>
    </row>
    <row r="67" spans="3:3" ht="15">
      <c r="C67" s="7"/>
    </row>
  </sheetData>
  <mergeCells count="54">
    <mergeCell ref="D46:G46"/>
    <mergeCell ref="B34:D34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D17:D20"/>
    <mergeCell ref="E17:E20"/>
    <mergeCell ref="H17:H20"/>
    <mergeCell ref="B21:B24"/>
    <mergeCell ref="C21:C24"/>
    <mergeCell ref="D21:D24"/>
    <mergeCell ref="E21:E24"/>
    <mergeCell ref="H21:H24"/>
    <mergeCell ref="C17:C20"/>
    <mergeCell ref="I21:I24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G2:P2"/>
    <mergeCell ref="B4:C4"/>
    <mergeCell ref="B5:C5"/>
    <mergeCell ref="B6:C6"/>
    <mergeCell ref="F10:G10"/>
  </mergeCells>
  <dataValidations count="1">
    <dataValidation type="list" allowBlank="1" showInputMessage="1" showErrorMessage="1" sqref="E52:E56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გოგინაშვილი</vt:lpstr>
      <vt:lpstr>გიგაია</vt:lpstr>
      <vt:lpstr>გორგიშელი</vt:lpstr>
      <vt:lpstr>თურქია</vt:lpstr>
      <vt:lpstr>Sheet2</vt:lpstr>
      <vt:lpstr>გიგაია!Print_Area</vt:lpstr>
      <vt:lpstr>გოგინაშვილი!Print_Area</vt:lpstr>
      <vt:lpstr>გორგიშელი!Print_Area</vt:lpstr>
      <vt:lpstr>თურქია!Print_Area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Mariam Darakhvelidze</cp:lastModifiedBy>
  <cp:lastPrinted>2013-07-18T10:53:11Z</cp:lastPrinted>
  <dcterms:created xsi:type="dcterms:W3CDTF">2013-07-18T10:52:50Z</dcterms:created>
  <dcterms:modified xsi:type="dcterms:W3CDTF">2018-05-30T12:04:26Z</dcterms:modified>
</cp:coreProperties>
</file>